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juntament\serveis\RRHH\Recursos Humans\Organització\Transparència\Portal Transparència\Gestió de continguts\Retribucions\"/>
    </mc:Choice>
  </mc:AlternateContent>
  <bookViews>
    <workbookView xWindow="0" yWindow="0" windowWidth="21600" windowHeight="9675"/>
  </bookViews>
  <sheets>
    <sheet name="Ful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1" i="1" l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I313" i="1" s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I309" i="1" s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I305" i="1" s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I229" i="1" s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I15" i="1" s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H372" i="1" s="1"/>
  <c r="G5" i="1"/>
  <c r="F5" i="1"/>
  <c r="E5" i="1"/>
  <c r="D5" i="1"/>
  <c r="D372" i="1" s="1"/>
  <c r="C5" i="1"/>
  <c r="B5" i="1"/>
  <c r="A5" i="1"/>
  <c r="I6" i="1" l="1"/>
  <c r="I10" i="1"/>
  <c r="I14" i="1"/>
  <c r="I18" i="1"/>
  <c r="I22" i="1"/>
  <c r="I26" i="1"/>
  <c r="I30" i="1"/>
  <c r="I34" i="1"/>
  <c r="I38" i="1"/>
  <c r="I42" i="1"/>
  <c r="I44" i="1"/>
  <c r="I46" i="1"/>
  <c r="I48" i="1"/>
  <c r="I50" i="1"/>
  <c r="I52" i="1"/>
  <c r="I54" i="1"/>
  <c r="I56" i="1"/>
  <c r="I58" i="1"/>
  <c r="I60" i="1"/>
  <c r="I62" i="1"/>
  <c r="I64" i="1"/>
  <c r="I66" i="1"/>
  <c r="I68" i="1"/>
  <c r="I72" i="1"/>
  <c r="I74" i="1"/>
  <c r="I76" i="1"/>
  <c r="I78" i="1"/>
  <c r="I80" i="1"/>
  <c r="I82" i="1"/>
  <c r="I84" i="1"/>
  <c r="I86" i="1"/>
  <c r="I88" i="1"/>
  <c r="I90" i="1"/>
  <c r="I92" i="1"/>
  <c r="I94" i="1"/>
  <c r="I96" i="1"/>
  <c r="I98" i="1"/>
  <c r="I100" i="1"/>
  <c r="I102" i="1"/>
  <c r="I104" i="1"/>
  <c r="I108" i="1"/>
  <c r="I110" i="1"/>
  <c r="I112" i="1"/>
  <c r="I116" i="1"/>
  <c r="I120" i="1"/>
  <c r="I122" i="1"/>
  <c r="I124" i="1"/>
  <c r="I126" i="1"/>
  <c r="I128" i="1"/>
  <c r="I130" i="1"/>
  <c r="I132" i="1"/>
  <c r="I134" i="1"/>
  <c r="I136" i="1"/>
  <c r="I138" i="1"/>
  <c r="I140" i="1"/>
  <c r="I144" i="1"/>
  <c r="I146" i="1"/>
  <c r="I148" i="1"/>
  <c r="I150" i="1"/>
  <c r="I152" i="1"/>
  <c r="I154" i="1"/>
  <c r="I158" i="1"/>
  <c r="I160" i="1"/>
  <c r="I162" i="1"/>
  <c r="I164" i="1"/>
  <c r="I166" i="1"/>
  <c r="I168" i="1"/>
  <c r="I170" i="1"/>
  <c r="I172" i="1"/>
  <c r="I174" i="1"/>
  <c r="I176" i="1"/>
  <c r="I178" i="1"/>
  <c r="I180" i="1"/>
  <c r="I182" i="1"/>
  <c r="I365" i="1"/>
  <c r="I369" i="1"/>
  <c r="I184" i="1"/>
  <c r="I188" i="1"/>
  <c r="I192" i="1"/>
  <c r="I194" i="1"/>
  <c r="I196" i="1"/>
  <c r="I198" i="1"/>
  <c r="I200" i="1"/>
  <c r="I202" i="1"/>
  <c r="I204" i="1"/>
  <c r="I206" i="1"/>
  <c r="I208" i="1"/>
  <c r="I210" i="1"/>
  <c r="I212" i="1"/>
  <c r="I214" i="1"/>
  <c r="I216" i="1"/>
  <c r="I218" i="1"/>
  <c r="I220" i="1"/>
  <c r="I222" i="1"/>
  <c r="I224" i="1"/>
  <c r="I228" i="1"/>
  <c r="I232" i="1"/>
  <c r="I234" i="1"/>
  <c r="I236" i="1"/>
  <c r="I238" i="1"/>
  <c r="I240" i="1"/>
  <c r="I242" i="1"/>
  <c r="I244" i="1"/>
  <c r="I246" i="1"/>
  <c r="I248" i="1"/>
  <c r="I250" i="1"/>
  <c r="I252" i="1"/>
  <c r="I256" i="1"/>
  <c r="I260" i="1"/>
  <c r="I262" i="1"/>
  <c r="I264" i="1"/>
  <c r="I266" i="1"/>
  <c r="I268" i="1"/>
  <c r="I270" i="1"/>
  <c r="I272" i="1"/>
  <c r="I274" i="1"/>
  <c r="I276" i="1"/>
  <c r="I278" i="1"/>
  <c r="I280" i="1"/>
  <c r="I282" i="1"/>
  <c r="I284" i="1"/>
  <c r="I286" i="1"/>
  <c r="I288" i="1"/>
  <c r="I290" i="1"/>
  <c r="I292" i="1"/>
  <c r="I294" i="1"/>
  <c r="I298" i="1"/>
  <c r="I300" i="1"/>
  <c r="I302" i="1"/>
  <c r="I304" i="1"/>
  <c r="I306" i="1"/>
  <c r="I308" i="1"/>
  <c r="I310" i="1"/>
  <c r="I312" i="1"/>
  <c r="I314" i="1"/>
  <c r="I316" i="1"/>
  <c r="I318" i="1"/>
  <c r="I320" i="1"/>
  <c r="I322" i="1"/>
  <c r="I324" i="1"/>
  <c r="I326" i="1"/>
  <c r="I328" i="1"/>
  <c r="I330" i="1"/>
  <c r="I332" i="1"/>
  <c r="I334" i="1"/>
  <c r="I336" i="1"/>
  <c r="I338" i="1"/>
  <c r="I340" i="1"/>
  <c r="I342" i="1"/>
  <c r="I344" i="1"/>
  <c r="I346" i="1"/>
  <c r="I348" i="1"/>
  <c r="I350" i="1"/>
  <c r="I352" i="1"/>
  <c r="I354" i="1"/>
  <c r="I356" i="1"/>
  <c r="I358" i="1"/>
  <c r="I360" i="1"/>
  <c r="I362" i="1"/>
  <c r="I366" i="1"/>
  <c r="I370" i="1"/>
  <c r="I106" i="1"/>
  <c r="I296" i="1"/>
  <c r="I70" i="1"/>
  <c r="I7" i="1"/>
  <c r="I8" i="1"/>
  <c r="I9" i="1"/>
  <c r="I11" i="1"/>
  <c r="I12" i="1"/>
  <c r="I13" i="1"/>
  <c r="I16" i="1"/>
  <c r="I17" i="1"/>
  <c r="I19" i="1"/>
  <c r="I20" i="1"/>
  <c r="I23" i="1"/>
  <c r="I24" i="1"/>
  <c r="I27" i="1"/>
  <c r="I28" i="1"/>
  <c r="I31" i="1"/>
  <c r="I32" i="1"/>
  <c r="I33" i="1"/>
  <c r="I35" i="1"/>
  <c r="I36" i="1"/>
  <c r="I37" i="1"/>
  <c r="I39" i="1"/>
  <c r="I40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I83" i="1"/>
  <c r="I85" i="1"/>
  <c r="I87" i="1"/>
  <c r="I89" i="1"/>
  <c r="I91" i="1"/>
  <c r="I93" i="1"/>
  <c r="I95" i="1"/>
  <c r="I97" i="1"/>
  <c r="I99" i="1"/>
  <c r="I101" i="1"/>
  <c r="I103" i="1"/>
  <c r="I105" i="1"/>
  <c r="I107" i="1"/>
  <c r="I109" i="1"/>
  <c r="I111" i="1"/>
  <c r="I113" i="1"/>
  <c r="I115" i="1"/>
  <c r="I117" i="1"/>
  <c r="I118" i="1"/>
  <c r="I119" i="1"/>
  <c r="I121" i="1"/>
  <c r="I123" i="1"/>
  <c r="I125" i="1"/>
  <c r="I127" i="1"/>
  <c r="I129" i="1"/>
  <c r="I131" i="1"/>
  <c r="I133" i="1"/>
  <c r="I135" i="1"/>
  <c r="I137" i="1"/>
  <c r="I139" i="1"/>
  <c r="I141" i="1"/>
  <c r="I142" i="1"/>
  <c r="I143" i="1"/>
  <c r="I145" i="1"/>
  <c r="I147" i="1"/>
  <c r="I149" i="1"/>
  <c r="I151" i="1"/>
  <c r="I153" i="1"/>
  <c r="I155" i="1"/>
  <c r="I156" i="1"/>
  <c r="I157" i="1"/>
  <c r="I159" i="1"/>
  <c r="I161" i="1"/>
  <c r="I163" i="1"/>
  <c r="I165" i="1"/>
  <c r="I167" i="1"/>
  <c r="I169" i="1"/>
  <c r="I173" i="1"/>
  <c r="I175" i="1"/>
  <c r="I177" i="1"/>
  <c r="I179" i="1"/>
  <c r="I181" i="1"/>
  <c r="I183" i="1"/>
  <c r="I185" i="1"/>
  <c r="I186" i="1"/>
  <c r="I187" i="1"/>
  <c r="I189" i="1"/>
  <c r="I190" i="1"/>
  <c r="I191" i="1"/>
  <c r="I193" i="1"/>
  <c r="I114" i="1"/>
  <c r="I21" i="1"/>
  <c r="I25" i="1"/>
  <c r="I29" i="1"/>
  <c r="I230" i="1"/>
  <c r="I254" i="1"/>
  <c r="I258" i="1"/>
  <c r="I364" i="1"/>
  <c r="I195" i="1"/>
  <c r="I197" i="1"/>
  <c r="I199" i="1"/>
  <c r="I201" i="1"/>
  <c r="I203" i="1"/>
  <c r="I205" i="1"/>
  <c r="I207" i="1"/>
  <c r="I209" i="1"/>
  <c r="I211" i="1"/>
  <c r="I213" i="1"/>
  <c r="I215" i="1"/>
  <c r="I217" i="1"/>
  <c r="I219" i="1"/>
  <c r="I221" i="1"/>
  <c r="I223" i="1"/>
  <c r="I225" i="1"/>
  <c r="I226" i="1"/>
  <c r="I227" i="1"/>
  <c r="I231" i="1"/>
  <c r="I233" i="1"/>
  <c r="I235" i="1"/>
  <c r="I237" i="1"/>
  <c r="I239" i="1"/>
  <c r="I241" i="1"/>
  <c r="I243" i="1"/>
  <c r="I245" i="1"/>
  <c r="I247" i="1"/>
  <c r="I249" i="1"/>
  <c r="I251" i="1"/>
  <c r="I253" i="1"/>
  <c r="I255" i="1"/>
  <c r="I257" i="1"/>
  <c r="I259" i="1"/>
  <c r="I261" i="1"/>
  <c r="I263" i="1"/>
  <c r="I265" i="1"/>
  <c r="I267" i="1"/>
  <c r="I269" i="1"/>
  <c r="I271" i="1"/>
  <c r="I273" i="1"/>
  <c r="I275" i="1"/>
  <c r="I277" i="1"/>
  <c r="I279" i="1"/>
  <c r="I281" i="1"/>
  <c r="I283" i="1"/>
  <c r="I285" i="1"/>
  <c r="I287" i="1"/>
  <c r="I289" i="1"/>
  <c r="I291" i="1"/>
  <c r="I293" i="1"/>
  <c r="I295" i="1"/>
  <c r="I297" i="1"/>
  <c r="I299" i="1"/>
  <c r="I301" i="1"/>
  <c r="I303" i="1"/>
  <c r="I307" i="1"/>
  <c r="I311" i="1"/>
  <c r="I315" i="1"/>
  <c r="I317" i="1"/>
  <c r="I319" i="1"/>
  <c r="I321" i="1"/>
  <c r="I323" i="1"/>
  <c r="I325" i="1"/>
  <c r="I327" i="1"/>
  <c r="I329" i="1"/>
  <c r="I331" i="1"/>
  <c r="I333" i="1"/>
  <c r="I335" i="1"/>
  <c r="I337" i="1"/>
  <c r="I339" i="1"/>
  <c r="I341" i="1"/>
  <c r="I343" i="1"/>
  <c r="I345" i="1"/>
  <c r="I347" i="1"/>
  <c r="I349" i="1"/>
  <c r="I351" i="1"/>
  <c r="I353" i="1"/>
  <c r="I355" i="1"/>
  <c r="I357" i="1"/>
  <c r="I359" i="1"/>
  <c r="I361" i="1"/>
  <c r="I363" i="1"/>
  <c r="I367" i="1"/>
  <c r="I368" i="1"/>
  <c r="I371" i="1"/>
  <c r="I171" i="1"/>
  <c r="F372" i="1"/>
  <c r="C372" i="1"/>
  <c r="G372" i="1"/>
  <c r="E372" i="1"/>
  <c r="I5" i="1"/>
  <c r="I372" i="1" l="1"/>
</calcChain>
</file>

<file path=xl/sharedStrings.xml><?xml version="1.0" encoding="utf-8"?>
<sst xmlns="http://schemas.openxmlformats.org/spreadsheetml/2006/main" count="13" uniqueCount="13">
  <si>
    <t>Retribucions bàsiques</t>
  </si>
  <si>
    <t>Retribucions complementàries</t>
  </si>
  <si>
    <t>Denominació lloc</t>
  </si>
  <si>
    <t>Sous</t>
  </si>
  <si>
    <t>Trienis</t>
  </si>
  <si>
    <t>C.Destí</t>
  </si>
  <si>
    <t>C.Específic</t>
  </si>
  <si>
    <t>Altres complements</t>
  </si>
  <si>
    <t>Productivitat</t>
  </si>
  <si>
    <t>Total</t>
  </si>
  <si>
    <t>Retribucions del personal</t>
  </si>
  <si>
    <t>Any 2020</t>
  </si>
  <si>
    <t>Grup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</si>
</sst>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4" fontId="1" fillId="0" borderId="0" xfId="1" applyNumberForma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center"/>
    </xf>
    <xf numFmtId="4" fontId="4" fillId="0" borderId="5" xfId="1" applyNumberFormat="1" applyFont="1" applyBorder="1" applyAlignment="1">
      <alignment horizontal="right"/>
    </xf>
    <xf numFmtId="4" fontId="4" fillId="0" borderId="8" xfId="1" applyNumberFormat="1" applyFont="1" applyBorder="1" applyAlignment="1">
      <alignment horizontal="right"/>
    </xf>
    <xf numFmtId="4" fontId="4" fillId="0" borderId="6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3" fillId="0" borderId="4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4" fontId="3" fillId="2" borderId="0" xfId="1" applyNumberFormat="1" applyFont="1" applyFill="1" applyAlignment="1">
      <alignment horizontal="right"/>
    </xf>
    <xf numFmtId="4" fontId="1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/>
    <xf numFmtId="0" fontId="6" fillId="0" borderId="0" xfId="1" applyFont="1" applyAlignment="1">
      <alignment horizontal="left"/>
    </xf>
  </cellXfs>
  <cellStyles count="2">
    <cellStyle name="Normal" xfId="0" builtinId="0"/>
    <cellStyle name="Normal_Xl000000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RHH/Recursos%20Humans/Pressupost/Pressupost%202020/Pressupost%20cap&#237;tol%20I%20-%202020%20(Definitiu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 triennis"/>
      <sheetName val="Retribucions"/>
      <sheetName val="taula general (-3,75%)"/>
      <sheetName val="taula retributiva general (2)"/>
      <sheetName val="Triennis"/>
      <sheetName val="Retribucions 2012"/>
      <sheetName val="Retribucions 2013"/>
      <sheetName val="Retribucions 2014"/>
      <sheetName val="Retribucions 2015"/>
      <sheetName val="Retribucions 2016"/>
      <sheetName val="Retribucions 2017"/>
      <sheetName val="Retribucions 2018"/>
      <sheetName val="Retribucions 2019"/>
      <sheetName val="Retribucions 2020"/>
      <sheetName val="Regidors"/>
      <sheetName val="Full1"/>
      <sheetName val="Relació valorada"/>
      <sheetName val="Modificacions"/>
      <sheetName val="Resum partides"/>
      <sheetName val="Partides"/>
      <sheetName val="Resum Cap I"/>
      <sheetName val="Relació nominal"/>
      <sheetName val="Capítol II"/>
      <sheetName val="Cap II"/>
      <sheetName val="Cap 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J4" t="str">
            <v>Responsable Gabinet Alcaldia</v>
          </cell>
          <cell r="T4" t="str">
            <v>A2</v>
          </cell>
          <cell r="X4">
            <v>14006.211600000001</v>
          </cell>
          <cell r="Z4">
            <v>34827.156239286342</v>
          </cell>
          <cell r="AM4">
            <v>2219.8399999999997</v>
          </cell>
          <cell r="AN4">
            <v>2293.21</v>
          </cell>
          <cell r="AO4">
            <v>900</v>
          </cell>
        </row>
        <row r="5">
          <cell r="J5" t="str">
            <v>Tècnic/a auxiliar d'Acció Institucional</v>
          </cell>
          <cell r="T5" t="str">
            <v>C1</v>
          </cell>
          <cell r="AM5">
            <v>0</v>
          </cell>
        </row>
        <row r="6">
          <cell r="J6" t="str">
            <v>Coordinador de programes</v>
          </cell>
          <cell r="T6" t="str">
            <v>A2</v>
          </cell>
          <cell r="X6">
            <v>14006.211600000001</v>
          </cell>
          <cell r="Z6">
            <v>34827.156239286342</v>
          </cell>
          <cell r="AM6">
            <v>2458.3999999999996</v>
          </cell>
          <cell r="AN6">
            <v>2293.21</v>
          </cell>
          <cell r="AO6">
            <v>900</v>
          </cell>
        </row>
        <row r="7">
          <cell r="J7" t="str">
            <v>Coordinador de programes</v>
          </cell>
          <cell r="T7" t="str">
            <v>A2</v>
          </cell>
          <cell r="X7">
            <v>14006.211600000001</v>
          </cell>
          <cell r="Z7">
            <v>34827.156239286342</v>
          </cell>
          <cell r="AM7">
            <v>0</v>
          </cell>
          <cell r="AN7">
            <v>2293.21</v>
          </cell>
          <cell r="AO7">
            <v>900</v>
          </cell>
        </row>
        <row r="8">
          <cell r="J8" t="str">
            <v>Coordinador de programes</v>
          </cell>
          <cell r="T8" t="str">
            <v>A2</v>
          </cell>
          <cell r="X8">
            <v>14006.211600000001</v>
          </cell>
          <cell r="Z8">
            <v>34827.156239286342</v>
          </cell>
          <cell r="AM8">
            <v>0</v>
          </cell>
          <cell r="AN8">
            <v>2293.21</v>
          </cell>
          <cell r="AO8">
            <v>900</v>
          </cell>
        </row>
        <row r="9">
          <cell r="J9" t="str">
            <v>Coordinador de programes</v>
          </cell>
          <cell r="T9" t="str">
            <v>A2</v>
          </cell>
          <cell r="X9">
            <v>14006.211600000001</v>
          </cell>
          <cell r="Z9">
            <v>34827.156239286342</v>
          </cell>
          <cell r="AM9">
            <v>0</v>
          </cell>
          <cell r="AN9">
            <v>2293.21</v>
          </cell>
          <cell r="AO9">
            <v>900</v>
          </cell>
        </row>
        <row r="10">
          <cell r="J10" t="str">
            <v>Coordinador de programes</v>
          </cell>
          <cell r="T10" t="str">
            <v>A2</v>
          </cell>
          <cell r="X10">
            <v>14006.211600000001</v>
          </cell>
          <cell r="Z10">
            <v>34827.156239286342</v>
          </cell>
          <cell r="AM10">
            <v>0</v>
          </cell>
          <cell r="AN10">
            <v>2293.21</v>
          </cell>
          <cell r="AO10">
            <v>900</v>
          </cell>
        </row>
        <row r="11">
          <cell r="J11" t="str">
            <v>Tècnic/a de Recursos Institucionals Externs</v>
          </cell>
          <cell r="T11" t="str">
            <v>A1</v>
          </cell>
        </row>
        <row r="12">
          <cell r="J12" t="str">
            <v xml:space="preserve">Conductor/a </v>
          </cell>
          <cell r="T12" t="str">
            <v>C2</v>
          </cell>
          <cell r="X12">
            <v>9092.6472000000012</v>
          </cell>
          <cell r="Z12">
            <v>23463.101304540065</v>
          </cell>
          <cell r="AM12">
            <v>2407.4399999999996</v>
          </cell>
          <cell r="AN12">
            <v>2293.21</v>
          </cell>
          <cell r="AO12">
            <v>700</v>
          </cell>
        </row>
        <row r="13">
          <cell r="J13" t="str">
            <v xml:space="preserve">Conductor/a </v>
          </cell>
          <cell r="T13" t="str">
            <v>C2</v>
          </cell>
        </row>
        <row r="14">
          <cell r="J14" t="str">
            <v>Tècnic-a de gestió</v>
          </cell>
          <cell r="T14" t="str">
            <v>A2</v>
          </cell>
          <cell r="X14">
            <v>14006.211600000001</v>
          </cell>
          <cell r="Y14">
            <v>7746.1860000000015</v>
          </cell>
          <cell r="Z14">
            <v>12065.905016735542</v>
          </cell>
          <cell r="AM14">
            <v>1995.28</v>
          </cell>
          <cell r="AN14">
            <v>2293.21</v>
          </cell>
          <cell r="AO14">
            <v>900</v>
          </cell>
        </row>
        <row r="15">
          <cell r="J15" t="str">
            <v>Secretari/ària d'alcaldia</v>
          </cell>
          <cell r="T15" t="str">
            <v>C1</v>
          </cell>
          <cell r="X15">
            <v>10727.258399999999</v>
          </cell>
          <cell r="Y15">
            <v>5998.3140000000003</v>
          </cell>
          <cell r="Z15">
            <v>8289.1146859319688</v>
          </cell>
          <cell r="AA15">
            <v>1250.7343542965984</v>
          </cell>
          <cell r="AM15">
            <v>1131.48</v>
          </cell>
          <cell r="AN15">
            <v>2293.21</v>
          </cell>
          <cell r="AO15">
            <v>800</v>
          </cell>
        </row>
        <row r="16">
          <cell r="J16" t="str">
            <v>Secretari/ària d'alcaldia</v>
          </cell>
          <cell r="T16" t="str">
            <v>C1</v>
          </cell>
          <cell r="X16">
            <v>10727.258399999999</v>
          </cell>
          <cell r="Y16">
            <v>5998.3140000000003</v>
          </cell>
          <cell r="Z16">
            <v>8289.1146859319688</v>
          </cell>
          <cell r="AA16">
            <v>1250.7343542965984</v>
          </cell>
          <cell r="AM16">
            <v>2381.96</v>
          </cell>
          <cell r="AN16">
            <v>2293.21</v>
          </cell>
          <cell r="AO16">
            <v>800</v>
          </cell>
        </row>
        <row r="17">
          <cell r="J17" t="str">
            <v>Secretari/ària</v>
          </cell>
          <cell r="T17" t="str">
            <v>A1</v>
          </cell>
          <cell r="X17">
            <v>15928.095600000002</v>
          </cell>
          <cell r="Y17">
            <v>14718.253200000003</v>
          </cell>
          <cell r="Z17">
            <v>26602.750750566665</v>
          </cell>
          <cell r="AA17">
            <v>2862.454977528334</v>
          </cell>
          <cell r="AM17">
            <v>7014.5599999999995</v>
          </cell>
          <cell r="AN17">
            <v>2293.21</v>
          </cell>
          <cell r="AO17">
            <v>1000</v>
          </cell>
        </row>
        <row r="18">
          <cell r="J18" t="str">
            <v>Administratiu/va</v>
          </cell>
          <cell r="T18" t="str">
            <v>C1</v>
          </cell>
          <cell r="X18">
            <v>10727.258399999999</v>
          </cell>
          <cell r="Y18">
            <v>5998.3140000000003</v>
          </cell>
          <cell r="Z18">
            <v>8289.1146859319688</v>
          </cell>
          <cell r="AM18">
            <v>0</v>
          </cell>
          <cell r="AN18">
            <v>2293.21</v>
          </cell>
          <cell r="AO18">
            <v>800</v>
          </cell>
        </row>
        <row r="19">
          <cell r="J19" t="str">
            <v>Administratiu/va</v>
          </cell>
          <cell r="T19" t="str">
            <v>C1</v>
          </cell>
          <cell r="X19">
            <v>10727.258399999999</v>
          </cell>
          <cell r="Y19">
            <v>5998.3140000000003</v>
          </cell>
          <cell r="Z19">
            <v>8289.1146859319688</v>
          </cell>
          <cell r="AA19">
            <v>1250.7343542965984</v>
          </cell>
          <cell r="AM19">
            <v>0</v>
          </cell>
          <cell r="AN19">
            <v>2293.21</v>
          </cell>
          <cell r="AO19">
            <v>800</v>
          </cell>
        </row>
        <row r="20">
          <cell r="J20" t="str">
            <v xml:space="preserve">Tresorer/a </v>
          </cell>
          <cell r="T20" t="str">
            <v>A1</v>
          </cell>
          <cell r="X20">
            <v>15928.095600000002</v>
          </cell>
          <cell r="Y20">
            <v>14718.253200000003</v>
          </cell>
          <cell r="Z20">
            <v>26602.750750566665</v>
          </cell>
          <cell r="AA20">
            <v>2862.454977528334</v>
          </cell>
          <cell r="AM20">
            <v>1206.24</v>
          </cell>
          <cell r="AN20">
            <v>2293.21</v>
          </cell>
          <cell r="AO20">
            <v>1000</v>
          </cell>
        </row>
        <row r="21">
          <cell r="J21" t="str">
            <v>Tècnic-a de gestió</v>
          </cell>
          <cell r="T21" t="str">
            <v>C1</v>
          </cell>
          <cell r="X21">
            <v>10727.258399999999</v>
          </cell>
          <cell r="Y21">
            <v>7746.1860000000015</v>
          </cell>
          <cell r="Z21">
            <v>12065.905016735542</v>
          </cell>
          <cell r="AM21">
            <v>1637.7199999999998</v>
          </cell>
          <cell r="AN21">
            <v>2293.21</v>
          </cell>
          <cell r="AO21">
            <v>800</v>
          </cell>
        </row>
        <row r="22">
          <cell r="J22" t="str">
            <v>Administratiu/va</v>
          </cell>
          <cell r="T22" t="str">
            <v>C1</v>
          </cell>
          <cell r="X22">
            <v>10727.258399999999</v>
          </cell>
          <cell r="Y22">
            <v>5998.3140000000003</v>
          </cell>
          <cell r="Z22">
            <v>8289.1146859319688</v>
          </cell>
          <cell r="AM22">
            <v>2766.76</v>
          </cell>
          <cell r="AN22">
            <v>2293.21</v>
          </cell>
          <cell r="AO22">
            <v>800</v>
          </cell>
        </row>
        <row r="23">
          <cell r="J23" t="str">
            <v>Cap Unitat recaptació</v>
          </cell>
          <cell r="T23" t="str">
            <v>C1</v>
          </cell>
          <cell r="X23">
            <v>10727.258399999999</v>
          </cell>
          <cell r="Y23">
            <v>7746.1860000000015</v>
          </cell>
          <cell r="Z23">
            <v>11433.278474745806</v>
          </cell>
          <cell r="AM23">
            <v>2888.2</v>
          </cell>
          <cell r="AN23">
            <v>2293.21</v>
          </cell>
          <cell r="AO23">
            <v>800</v>
          </cell>
        </row>
        <row r="24">
          <cell r="J24" t="str">
            <v>Auxiliar Administratiu/va</v>
          </cell>
          <cell r="T24" t="str">
            <v>C2</v>
          </cell>
          <cell r="X24">
            <v>9092.6472000000012</v>
          </cell>
          <cell r="Y24">
            <v>4975.0092000000004</v>
          </cell>
          <cell r="Z24">
            <v>7489.8806804506567</v>
          </cell>
          <cell r="AM24">
            <v>0</v>
          </cell>
          <cell r="AN24">
            <v>2293.21</v>
          </cell>
          <cell r="AO24">
            <v>700</v>
          </cell>
        </row>
        <row r="25">
          <cell r="J25" t="str">
            <v>Auxiliar Administratiu/va</v>
          </cell>
          <cell r="T25" t="str">
            <v>AP</v>
          </cell>
          <cell r="X25">
            <v>8332.9511999999995</v>
          </cell>
          <cell r="Y25">
            <v>4975.0092000000004</v>
          </cell>
          <cell r="Z25">
            <v>7489.8806804506567</v>
          </cell>
          <cell r="AM25">
            <v>824.74</v>
          </cell>
          <cell r="AN25">
            <v>2293.21</v>
          </cell>
          <cell r="AO25">
            <v>600</v>
          </cell>
        </row>
        <row r="26">
          <cell r="J26" t="str">
            <v>Cap Unitat gestió tributària</v>
          </cell>
          <cell r="T26" t="str">
            <v>C1</v>
          </cell>
          <cell r="X26">
            <v>10727.258399999999</v>
          </cell>
          <cell r="Y26">
            <v>7746.1860000000015</v>
          </cell>
          <cell r="Z26">
            <v>11433.278474745806</v>
          </cell>
          <cell r="AM26">
            <v>3193.2599999999998</v>
          </cell>
          <cell r="AN26">
            <v>2293.21</v>
          </cell>
          <cell r="AO26">
            <v>800</v>
          </cell>
        </row>
        <row r="27">
          <cell r="J27" t="str">
            <v>Tècnic-a auxiliar de gestió administrativa</v>
          </cell>
          <cell r="T27" t="str">
            <v>C1</v>
          </cell>
          <cell r="X27">
            <v>10727.258399999999</v>
          </cell>
          <cell r="Y27">
            <v>6339.6059999999998</v>
          </cell>
          <cell r="Z27">
            <v>9854.0539350923464</v>
          </cell>
          <cell r="AM27">
            <v>1131.48</v>
          </cell>
          <cell r="AN27">
            <v>2293.21</v>
          </cell>
          <cell r="AO27">
            <v>800</v>
          </cell>
        </row>
        <row r="28">
          <cell r="J28" t="str">
            <v>Administratiu/va</v>
          </cell>
          <cell r="T28" t="str">
            <v>C2</v>
          </cell>
          <cell r="X28">
            <v>9092.6472000000012</v>
          </cell>
          <cell r="Y28">
            <v>5998.3140000000003</v>
          </cell>
          <cell r="Z28">
            <v>8289.1146859319688</v>
          </cell>
          <cell r="AM28">
            <v>1771.84</v>
          </cell>
          <cell r="AN28">
            <v>2293.21</v>
          </cell>
          <cell r="AO28">
            <v>700</v>
          </cell>
        </row>
        <row r="29">
          <cell r="J29" t="str">
            <v>Auxiliar Administratiu/va</v>
          </cell>
          <cell r="T29" t="str">
            <v>C2</v>
          </cell>
          <cell r="X29">
            <v>9092.6472000000012</v>
          </cell>
          <cell r="Y29">
            <v>4975.0092000000004</v>
          </cell>
          <cell r="Z29">
            <v>7489.8806804506567</v>
          </cell>
          <cell r="AM29">
            <v>1970.7199999999998</v>
          </cell>
          <cell r="AN29">
            <v>2293.21</v>
          </cell>
          <cell r="AO29">
            <v>700</v>
          </cell>
        </row>
        <row r="30">
          <cell r="J30" t="str">
            <v>Interventor/a</v>
          </cell>
          <cell r="T30" t="str">
            <v>A1</v>
          </cell>
          <cell r="X30">
            <v>15928.095600000002</v>
          </cell>
          <cell r="Y30">
            <v>14718.253200000003</v>
          </cell>
          <cell r="Z30">
            <v>26602.750750566665</v>
          </cell>
          <cell r="AA30">
            <v>2862.454977528334</v>
          </cell>
          <cell r="AM30">
            <v>2843.2799999999997</v>
          </cell>
          <cell r="AN30">
            <v>2293.21</v>
          </cell>
          <cell r="AO30">
            <v>1000</v>
          </cell>
        </row>
        <row r="31">
          <cell r="J31" t="str">
            <v>Cap Secció Comptabilitat</v>
          </cell>
          <cell r="T31" t="str">
            <v>A1</v>
          </cell>
          <cell r="X31">
            <v>15928.095600000002</v>
          </cell>
          <cell r="Y31">
            <v>10608.040800000001</v>
          </cell>
          <cell r="Z31">
            <v>16797.869511320041</v>
          </cell>
          <cell r="AA31">
            <v>2166.7002955660023</v>
          </cell>
          <cell r="AM31">
            <v>2412.48</v>
          </cell>
          <cell r="AN31">
            <v>2293.21</v>
          </cell>
          <cell r="AO31">
            <v>1000</v>
          </cell>
        </row>
        <row r="32">
          <cell r="J32" t="str">
            <v>Responsable de gestió</v>
          </cell>
          <cell r="T32" t="str">
            <v>C1</v>
          </cell>
          <cell r="X32">
            <v>10727.258399999999</v>
          </cell>
          <cell r="Y32">
            <v>7746.1860000000015</v>
          </cell>
          <cell r="Z32">
            <v>11433.278474745806</v>
          </cell>
          <cell r="AM32">
            <v>3922.3799999999997</v>
          </cell>
          <cell r="AN32">
            <v>2293.21</v>
          </cell>
          <cell r="AO32">
            <v>800</v>
          </cell>
        </row>
        <row r="33">
          <cell r="J33" t="str">
            <v>Responsable de gestió</v>
          </cell>
          <cell r="T33" t="str">
            <v>C1</v>
          </cell>
          <cell r="X33">
            <v>10727.258399999999</v>
          </cell>
          <cell r="Y33">
            <v>7746.1860000000015</v>
          </cell>
          <cell r="Z33">
            <v>11433.278474745806</v>
          </cell>
          <cell r="AM33">
            <v>3615.64</v>
          </cell>
          <cell r="AN33">
            <v>2293.21</v>
          </cell>
          <cell r="AO33">
            <v>800</v>
          </cell>
        </row>
        <row r="34">
          <cell r="J34" t="str">
            <v>Auxiliar Administratiu/va</v>
          </cell>
          <cell r="T34" t="str">
            <v>C2</v>
          </cell>
          <cell r="X34">
            <v>9092.6472000000012</v>
          </cell>
          <cell r="Y34">
            <v>4975.0092000000004</v>
          </cell>
          <cell r="Z34">
            <v>7489.8806804506567</v>
          </cell>
          <cell r="AM34">
            <v>0</v>
          </cell>
          <cell r="AN34">
            <v>2293.21</v>
          </cell>
          <cell r="AO34">
            <v>700</v>
          </cell>
        </row>
        <row r="35">
          <cell r="J35" t="str">
            <v>Administratiu/va</v>
          </cell>
          <cell r="T35" t="str">
            <v>C1</v>
          </cell>
          <cell r="X35">
            <v>10727.258399999999</v>
          </cell>
          <cell r="Y35">
            <v>5998.3140000000003</v>
          </cell>
          <cell r="Z35">
            <v>8289.1146859319688</v>
          </cell>
          <cell r="AM35">
            <v>3855.3199999999997</v>
          </cell>
          <cell r="AN35">
            <v>2293.21</v>
          </cell>
          <cell r="AO35">
            <v>800</v>
          </cell>
        </row>
        <row r="36">
          <cell r="J36" t="str">
            <v>Administratiu/va</v>
          </cell>
          <cell r="T36" t="str">
            <v>C1</v>
          </cell>
          <cell r="X36">
            <v>10727.258399999999</v>
          </cell>
          <cell r="Y36">
            <v>5998.3140000000003</v>
          </cell>
          <cell r="Z36">
            <v>8289.1146859319688</v>
          </cell>
          <cell r="AM36">
            <v>2337.2999999999997</v>
          </cell>
          <cell r="AN36">
            <v>2293.21</v>
          </cell>
          <cell r="AO36">
            <v>800</v>
          </cell>
        </row>
        <row r="37">
          <cell r="J37" t="str">
            <v>Responsable de gestió</v>
          </cell>
          <cell r="T37" t="str">
            <v>C1</v>
          </cell>
          <cell r="X37">
            <v>10727.258399999999</v>
          </cell>
          <cell r="Y37">
            <v>7746.1860000000015</v>
          </cell>
          <cell r="Z37">
            <v>11433.278474745806</v>
          </cell>
          <cell r="AM37">
            <v>3858.9799999999996</v>
          </cell>
          <cell r="AN37">
            <v>2293.21</v>
          </cell>
          <cell r="AO37">
            <v>800</v>
          </cell>
        </row>
        <row r="38">
          <cell r="J38" t="str">
            <v>Tècnic-a de fiscalització</v>
          </cell>
          <cell r="T38" t="str">
            <v>A2</v>
          </cell>
          <cell r="X38">
            <v>14006.211600000001</v>
          </cell>
          <cell r="Y38">
            <v>7746.1860000000015</v>
          </cell>
          <cell r="Z38">
            <v>12065.905016735542</v>
          </cell>
          <cell r="AM38">
            <v>632.16</v>
          </cell>
          <cell r="AN38">
            <v>2293.21</v>
          </cell>
          <cell r="AO38">
            <v>900</v>
          </cell>
        </row>
        <row r="39">
          <cell r="J39" t="str">
            <v>Tècnic-a de control financer</v>
          </cell>
          <cell r="T39" t="str">
            <v>A2</v>
          </cell>
          <cell r="X39">
            <v>7003.1058000000003</v>
          </cell>
          <cell r="Y39">
            <v>3873.0930000000008</v>
          </cell>
          <cell r="Z39">
            <v>6032.9525083677709</v>
          </cell>
          <cell r="AM39">
            <v>0</v>
          </cell>
          <cell r="AN39">
            <v>1157.96</v>
          </cell>
        </row>
        <row r="40">
          <cell r="J40" t="str">
            <v>Cap Servei Jurídic</v>
          </cell>
          <cell r="T40" t="str">
            <v>A1</v>
          </cell>
          <cell r="X40">
            <v>15928.095600000002</v>
          </cell>
          <cell r="Y40">
            <v>14718.253200000003</v>
          </cell>
          <cell r="Z40">
            <v>29160.969497371978</v>
          </cell>
          <cell r="AA40">
            <v>8971.0977446057968</v>
          </cell>
          <cell r="AM40">
            <v>3440.08</v>
          </cell>
          <cell r="AN40">
            <v>2293.21</v>
          </cell>
          <cell r="AO40">
            <v>1000</v>
          </cell>
        </row>
        <row r="41">
          <cell r="J41" t="str">
            <v>Tècnic-a de gestió</v>
          </cell>
          <cell r="T41" t="str">
            <v>A2</v>
          </cell>
        </row>
        <row r="42">
          <cell r="J42" t="str">
            <v>Administratiu/va</v>
          </cell>
          <cell r="T42" t="str">
            <v>C1</v>
          </cell>
          <cell r="X42">
            <v>10727.258399999999</v>
          </cell>
          <cell r="Y42">
            <v>5998.3140000000003</v>
          </cell>
          <cell r="Z42">
            <v>8289.1146859319688</v>
          </cell>
          <cell r="AM42">
            <v>2128.84</v>
          </cell>
          <cell r="AN42">
            <v>2293.21</v>
          </cell>
          <cell r="AO42">
            <v>800</v>
          </cell>
        </row>
        <row r="43">
          <cell r="J43" t="str">
            <v>Lletrat/ada</v>
          </cell>
          <cell r="T43" t="str">
            <v>A1</v>
          </cell>
          <cell r="X43">
            <v>15928.095600000002</v>
          </cell>
          <cell r="Y43">
            <v>10608.040800000001</v>
          </cell>
          <cell r="Z43">
            <v>17705.870963331417</v>
          </cell>
          <cell r="AA43">
            <v>2212.1003681665711</v>
          </cell>
          <cell r="AM43">
            <v>2412.48</v>
          </cell>
          <cell r="AN43">
            <v>2293.21</v>
          </cell>
          <cell r="AO43">
            <v>1000</v>
          </cell>
        </row>
        <row r="44">
          <cell r="J44" t="str">
            <v>Lletrat/ada</v>
          </cell>
          <cell r="T44" t="str">
            <v>A1</v>
          </cell>
          <cell r="X44">
            <v>15928.095600000002</v>
          </cell>
          <cell r="Y44">
            <v>12646.796400000001</v>
          </cell>
          <cell r="Z44">
            <v>17705.870963331417</v>
          </cell>
          <cell r="AA44">
            <v>2314.0381481665713</v>
          </cell>
          <cell r="AM44">
            <v>4713.5200000000004</v>
          </cell>
          <cell r="AN44">
            <v>2293.21</v>
          </cell>
          <cell r="AO44">
            <v>1000</v>
          </cell>
        </row>
        <row r="45">
          <cell r="J45" t="str">
            <v>Lletrat/ada</v>
          </cell>
          <cell r="T45" t="str">
            <v>A1</v>
          </cell>
          <cell r="X45">
            <v>15928.095600000002</v>
          </cell>
          <cell r="Y45">
            <v>10608.040800000001</v>
          </cell>
          <cell r="Z45">
            <v>17705.870963331417</v>
          </cell>
          <cell r="AA45">
            <v>2212.1003681665711</v>
          </cell>
          <cell r="AM45">
            <v>0</v>
          </cell>
          <cell r="AN45">
            <v>2293.21</v>
          </cell>
          <cell r="AO45">
            <v>1000</v>
          </cell>
        </row>
        <row r="46">
          <cell r="J46" t="str">
            <v>Lletrat/ada</v>
          </cell>
          <cell r="T46" t="str">
            <v>A1</v>
          </cell>
          <cell r="X46">
            <v>15928.095600000002</v>
          </cell>
          <cell r="Y46">
            <v>10608.040800000001</v>
          </cell>
          <cell r="Z46">
            <v>17705.870963331417</v>
          </cell>
          <cell r="AA46">
            <v>2212.1003681665711</v>
          </cell>
          <cell r="AM46">
            <v>0</v>
          </cell>
          <cell r="AN46">
            <v>2293.21</v>
          </cell>
          <cell r="AO46">
            <v>1000</v>
          </cell>
        </row>
        <row r="47">
          <cell r="J47" t="str">
            <v>Responsable de patrimoni</v>
          </cell>
          <cell r="T47" t="str">
            <v>A2</v>
          </cell>
          <cell r="X47">
            <v>14006.211600000001</v>
          </cell>
          <cell r="Y47">
            <v>7746.1860000000015</v>
          </cell>
          <cell r="Z47">
            <v>12065.905016735542</v>
          </cell>
          <cell r="AM47">
            <v>1720.8799999999999</v>
          </cell>
          <cell r="AN47">
            <v>2293.21</v>
          </cell>
          <cell r="AO47">
            <v>900</v>
          </cell>
        </row>
        <row r="48">
          <cell r="J48" t="str">
            <v>Tècnic-a auxiliar de gestió administrativa</v>
          </cell>
          <cell r="T48" t="str">
            <v>C1</v>
          </cell>
          <cell r="X48">
            <v>10727.258399999999</v>
          </cell>
          <cell r="Y48">
            <v>6680.6124</v>
          </cell>
          <cell r="Z48">
            <v>9854.0539350923464</v>
          </cell>
          <cell r="AM48">
            <v>1408.7400000000002</v>
          </cell>
          <cell r="AN48">
            <v>2293.21</v>
          </cell>
          <cell r="AO48">
            <v>800</v>
          </cell>
        </row>
        <row r="49">
          <cell r="J49" t="str">
            <v>Tècnic/a de seguretat</v>
          </cell>
          <cell r="T49" t="str">
            <v>A2</v>
          </cell>
          <cell r="X49">
            <v>14006.211600000001</v>
          </cell>
          <cell r="Y49">
            <v>8856.3132000000005</v>
          </cell>
          <cell r="Z49">
            <v>14421.317624905743</v>
          </cell>
          <cell r="AA49">
            <v>1864.1921212452871</v>
          </cell>
          <cell r="AM49">
            <v>491.67999999999995</v>
          </cell>
          <cell r="AN49">
            <v>2293.21</v>
          </cell>
          <cell r="AO49">
            <v>900</v>
          </cell>
        </row>
        <row r="50">
          <cell r="J50" t="str">
            <v>Cap de Secció d'Arxiu</v>
          </cell>
          <cell r="T50" t="str">
            <v>A2</v>
          </cell>
          <cell r="X50">
            <v>14006.211600000001</v>
          </cell>
          <cell r="Y50">
            <v>10608.040800000001</v>
          </cell>
          <cell r="Z50">
            <v>16797.869511320041</v>
          </cell>
          <cell r="AA50">
            <v>2070.6060955660023</v>
          </cell>
          <cell r="AM50">
            <v>2859.64</v>
          </cell>
          <cell r="AN50">
            <v>2293.21</v>
          </cell>
          <cell r="AO50">
            <v>900</v>
          </cell>
        </row>
        <row r="51">
          <cell r="J51" t="str">
            <v>Administratiu/va</v>
          </cell>
          <cell r="T51" t="str">
            <v>C1</v>
          </cell>
          <cell r="X51">
            <v>10727.258399999999</v>
          </cell>
          <cell r="Y51">
            <v>5998.3140000000003</v>
          </cell>
          <cell r="Z51">
            <v>8289.1146859319688</v>
          </cell>
          <cell r="AM51">
            <v>0</v>
          </cell>
          <cell r="AN51">
            <v>2293.21</v>
          </cell>
        </row>
        <row r="52">
          <cell r="J52" t="str">
            <v>Administratiu/va</v>
          </cell>
          <cell r="T52" t="str">
            <v>C1</v>
          </cell>
          <cell r="X52">
            <v>10727.258399999999</v>
          </cell>
          <cell r="Y52">
            <v>5998.3140000000003</v>
          </cell>
          <cell r="Z52">
            <v>8289.1146859319688</v>
          </cell>
          <cell r="AA52">
            <v>1250.7343542965984</v>
          </cell>
          <cell r="AM52">
            <v>1384.6</v>
          </cell>
          <cell r="AN52">
            <v>2293.21</v>
          </cell>
          <cell r="AO52">
            <v>800</v>
          </cell>
        </row>
        <row r="53">
          <cell r="J53" t="str">
            <v>Cap Servei contractació i compres</v>
          </cell>
          <cell r="T53" t="str">
            <v>A1</v>
          </cell>
          <cell r="X53">
            <v>15928.095600000002</v>
          </cell>
          <cell r="Y53">
            <v>14718.253200000003</v>
          </cell>
          <cell r="Z53">
            <v>25886.489497371978</v>
          </cell>
          <cell r="AA53">
            <v>2826.6419148685995</v>
          </cell>
          <cell r="AM53">
            <v>4824.96</v>
          </cell>
          <cell r="AN53">
            <v>2293.21</v>
          </cell>
          <cell r="AO53">
            <v>1000</v>
          </cell>
        </row>
        <row r="54">
          <cell r="J54" t="str">
            <v>Responsable econòmic i financer</v>
          </cell>
          <cell r="T54" t="str">
            <v>A1</v>
          </cell>
          <cell r="X54">
            <v>15928.095600000002</v>
          </cell>
          <cell r="Y54">
            <v>12646.796400000001</v>
          </cell>
          <cell r="Z54">
            <v>17705.870963331417</v>
          </cell>
          <cell r="AM54">
            <v>5338.76</v>
          </cell>
          <cell r="AN54">
            <v>2293.21</v>
          </cell>
          <cell r="AO54">
            <v>1000</v>
          </cell>
        </row>
        <row r="55">
          <cell r="J55" t="str">
            <v>Tècnic/a d'administració general</v>
          </cell>
          <cell r="T55" t="str">
            <v>A1</v>
          </cell>
          <cell r="X55">
            <v>15928.095600000002</v>
          </cell>
          <cell r="Y55">
            <v>12646.796400000001</v>
          </cell>
          <cell r="Z55">
            <v>17705.870963331417</v>
          </cell>
          <cell r="AA55">
            <v>2314.0381481665713</v>
          </cell>
          <cell r="AM55">
            <v>4616.08</v>
          </cell>
          <cell r="AN55">
            <v>2293.21</v>
          </cell>
          <cell r="AO55">
            <v>1000</v>
          </cell>
        </row>
        <row r="56">
          <cell r="J56" t="str">
            <v>Tècnic/a d'administració general</v>
          </cell>
          <cell r="T56" t="str">
            <v>A1</v>
          </cell>
          <cell r="X56">
            <v>15928.095600000002</v>
          </cell>
          <cell r="Y56">
            <v>12646.796400000001</v>
          </cell>
          <cell r="Z56">
            <v>17705.870963331417</v>
          </cell>
          <cell r="AA56">
            <v>2314.0381481665713</v>
          </cell>
          <cell r="AM56">
            <v>6246.5999999999995</v>
          </cell>
          <cell r="AN56">
            <v>2293.21</v>
          </cell>
          <cell r="AO56">
            <v>1000</v>
          </cell>
        </row>
        <row r="57">
          <cell r="J57" t="str">
            <v>Cap Unitat Administrativa</v>
          </cell>
          <cell r="T57" t="str">
            <v>C1</v>
          </cell>
          <cell r="X57">
            <v>10727.258399999999</v>
          </cell>
          <cell r="Y57">
            <v>7746.1860000000015</v>
          </cell>
          <cell r="Z57">
            <v>11433.278474745806</v>
          </cell>
          <cell r="AA57">
            <v>1495.3361437372905</v>
          </cell>
          <cell r="AM57">
            <v>3245.2000000000003</v>
          </cell>
          <cell r="AN57">
            <v>2293.21</v>
          </cell>
          <cell r="AO57">
            <v>800</v>
          </cell>
        </row>
        <row r="58">
          <cell r="J58" t="str">
            <v>Auxiliar Administratiu/va</v>
          </cell>
          <cell r="T58" t="str">
            <v>C2</v>
          </cell>
          <cell r="X58">
            <v>9092.6472000000012</v>
          </cell>
          <cell r="Y58">
            <v>4975.0092000000004</v>
          </cell>
          <cell r="Z58">
            <v>7489.8806804506567</v>
          </cell>
          <cell r="AM58">
            <v>253.11999999999998</v>
          </cell>
          <cell r="AN58">
            <v>2293.21</v>
          </cell>
          <cell r="AO58">
            <v>700</v>
          </cell>
        </row>
        <row r="59">
          <cell r="J59" t="str">
            <v>Cap Unitat Tècnica Compres</v>
          </cell>
          <cell r="T59" t="str">
            <v>A2</v>
          </cell>
          <cell r="X59">
            <v>14006.211600000001</v>
          </cell>
          <cell r="Y59">
            <v>8856.3132000000005</v>
          </cell>
          <cell r="Z59">
            <v>14421.317624905743</v>
          </cell>
          <cell r="AM59">
            <v>4467.12</v>
          </cell>
          <cell r="AN59">
            <v>2293.21</v>
          </cell>
          <cell r="AO59">
            <v>900</v>
          </cell>
        </row>
        <row r="60">
          <cell r="J60" t="str">
            <v>Administratiu/va</v>
          </cell>
          <cell r="T60" t="str">
            <v>C1</v>
          </cell>
          <cell r="X60">
            <v>10727.258399999999</v>
          </cell>
          <cell r="Y60">
            <v>5998.3140000000003</v>
          </cell>
          <cell r="Z60">
            <v>8289.1146859319688</v>
          </cell>
          <cell r="AM60">
            <v>253.11999999999998</v>
          </cell>
          <cell r="AN60">
            <v>2293.21</v>
          </cell>
          <cell r="AO60">
            <v>800</v>
          </cell>
        </row>
        <row r="61">
          <cell r="J61" t="str">
            <v>Administratiu/va</v>
          </cell>
          <cell r="T61" t="str">
            <v>C1</v>
          </cell>
          <cell r="X61">
            <v>10727.258399999999</v>
          </cell>
          <cell r="Y61">
            <v>5998.3140000000003</v>
          </cell>
          <cell r="Z61">
            <v>8289.1146859319688</v>
          </cell>
          <cell r="AM61">
            <v>1116.3600000000001</v>
          </cell>
          <cell r="AN61">
            <v>2293.21</v>
          </cell>
          <cell r="AO61">
            <v>800</v>
          </cell>
        </row>
        <row r="62">
          <cell r="J62" t="str">
            <v>Director/a de Serveis Serveis Generals, Innovació i Planificació</v>
          </cell>
          <cell r="T62" t="str">
            <v>A1</v>
          </cell>
        </row>
        <row r="63">
          <cell r="J63" t="str">
            <v>Administratiu/va</v>
          </cell>
          <cell r="T63" t="str">
            <v>C1</v>
          </cell>
          <cell r="X63">
            <v>10727.258399999999</v>
          </cell>
          <cell r="Y63">
            <v>5998.3140000000003</v>
          </cell>
          <cell r="Z63">
            <v>8289.1146859319688</v>
          </cell>
          <cell r="AM63">
            <v>1131.48</v>
          </cell>
          <cell r="AN63">
            <v>2293.21</v>
          </cell>
          <cell r="AO63">
            <v>800</v>
          </cell>
        </row>
        <row r="64">
          <cell r="J64" t="str">
            <v>Auxiliar Administratiu/va</v>
          </cell>
          <cell r="T64" t="str">
            <v>C2</v>
          </cell>
          <cell r="X64">
            <v>9092.6472000000012</v>
          </cell>
          <cell r="Y64">
            <v>4975.0092000000004</v>
          </cell>
          <cell r="Z64">
            <v>7489.8806804506567</v>
          </cell>
          <cell r="AM64">
            <v>1717.6</v>
          </cell>
          <cell r="AN64">
            <v>2293.21</v>
          </cell>
          <cell r="AO64">
            <v>700</v>
          </cell>
        </row>
        <row r="65">
          <cell r="J65" t="str">
            <v>Cap del servei de programació econòmica i pressupostària</v>
          </cell>
          <cell r="T65" t="str">
            <v>A1</v>
          </cell>
          <cell r="AM65">
            <v>0</v>
          </cell>
        </row>
        <row r="66">
          <cell r="J66" t="str">
            <v>Responsable de programació econòmica</v>
          </cell>
          <cell r="T66" t="str">
            <v>A1</v>
          </cell>
          <cell r="X66">
            <v>10618.730400000002</v>
          </cell>
          <cell r="Y66">
            <v>7072.0272000000004</v>
          </cell>
          <cell r="Z66">
            <v>11198.579674213361</v>
          </cell>
          <cell r="AM66">
            <v>0</v>
          </cell>
          <cell r="AN66">
            <v>1157.96</v>
          </cell>
        </row>
        <row r="67">
          <cell r="J67" t="str">
            <v>Tècnic/a de gestió pressupostària</v>
          </cell>
          <cell r="T67" t="str">
            <v>A2</v>
          </cell>
          <cell r="X67">
            <v>9337.474400000001</v>
          </cell>
          <cell r="Y67">
            <v>5164.1240000000007</v>
          </cell>
          <cell r="Z67">
            <v>8043.9366778236945</v>
          </cell>
          <cell r="AN67">
            <v>1157.96</v>
          </cell>
        </row>
        <row r="68">
          <cell r="J68" t="str">
            <v>Cap Servei d'Organització, persones i innovació a l'administració</v>
          </cell>
          <cell r="T68" t="str">
            <v>A1</v>
          </cell>
          <cell r="X68">
            <v>15928.095600000002</v>
          </cell>
          <cell r="Y68">
            <v>14718.253200000003</v>
          </cell>
          <cell r="Z68">
            <v>29160.969497371978</v>
          </cell>
          <cell r="AA68">
            <v>8971.0977446057968</v>
          </cell>
          <cell r="AM68">
            <v>4885.4399999999996</v>
          </cell>
          <cell r="AN68">
            <v>2293.21</v>
          </cell>
          <cell r="AO68">
            <v>1000</v>
          </cell>
        </row>
        <row r="69">
          <cell r="J69" t="str">
            <v>Cap de secció d'Organització, persones i innovació a l'administració</v>
          </cell>
          <cell r="T69" t="str">
            <v>A1</v>
          </cell>
          <cell r="X69">
            <v>10618.730400000002</v>
          </cell>
          <cell r="Y69">
            <v>7072.0272000000004</v>
          </cell>
          <cell r="Z69">
            <v>11198.579674213361</v>
          </cell>
          <cell r="AA69">
            <v>1444.4668637106683</v>
          </cell>
          <cell r="AN69">
            <v>1157.96</v>
          </cell>
        </row>
        <row r="70">
          <cell r="J70" t="str">
            <v>Responsable oficina atenció a les persones empleades</v>
          </cell>
          <cell r="T70" t="str">
            <v>A2</v>
          </cell>
          <cell r="X70">
            <v>14006.211600000001</v>
          </cell>
          <cell r="Y70">
            <v>7746.1860000000015</v>
          </cell>
          <cell r="Z70">
            <v>12065.905016735542</v>
          </cell>
          <cell r="AA70">
            <v>1690.9151308367773</v>
          </cell>
          <cell r="AM70">
            <v>3006.84</v>
          </cell>
          <cell r="AN70">
            <v>2293.21</v>
          </cell>
          <cell r="AO70">
            <v>900</v>
          </cell>
        </row>
        <row r="71">
          <cell r="J71" t="str">
            <v>Cap Unitat Administrativa Gestió Nòmines i Control Pres.</v>
          </cell>
          <cell r="T71" t="str">
            <v>C1</v>
          </cell>
          <cell r="X71">
            <v>10727.258399999999</v>
          </cell>
          <cell r="Y71">
            <v>7746.1860000000015</v>
          </cell>
          <cell r="Z71">
            <v>11433.278474745806</v>
          </cell>
          <cell r="AA71">
            <v>1495.3361437372905</v>
          </cell>
          <cell r="AM71">
            <v>4614.68</v>
          </cell>
          <cell r="AN71">
            <v>2293.21</v>
          </cell>
          <cell r="AO71">
            <v>800</v>
          </cell>
        </row>
        <row r="72">
          <cell r="J72" t="str">
            <v>Administratiu/va</v>
          </cell>
          <cell r="T72" t="str">
            <v>C1</v>
          </cell>
          <cell r="X72">
            <v>10727.258399999999</v>
          </cell>
          <cell r="Y72">
            <v>5998.3140000000003</v>
          </cell>
          <cell r="Z72">
            <v>8289.1146859319688</v>
          </cell>
          <cell r="AM72">
            <v>1384.6</v>
          </cell>
          <cell r="AN72">
            <v>2293.21</v>
          </cell>
          <cell r="AO72">
            <v>800</v>
          </cell>
        </row>
        <row r="73">
          <cell r="J73" t="str">
            <v>Cap Unitat Gestió administrativa i selecció</v>
          </cell>
          <cell r="T73" t="str">
            <v>C1</v>
          </cell>
          <cell r="X73">
            <v>10727.258399999999</v>
          </cell>
          <cell r="Y73">
            <v>8856.3132000000005</v>
          </cell>
          <cell r="Z73">
            <v>11433.278474745806</v>
          </cell>
          <cell r="AA73">
            <v>1550.8425037372904</v>
          </cell>
          <cell r="AM73">
            <v>4866.579999999999</v>
          </cell>
          <cell r="AN73">
            <v>2293.21</v>
          </cell>
          <cell r="AO73">
            <v>800</v>
          </cell>
        </row>
        <row r="74">
          <cell r="J74" t="str">
            <v>Tècnic/a d'Organització i desenvolupament de RRHH</v>
          </cell>
          <cell r="T74" t="str">
            <v>A1</v>
          </cell>
          <cell r="X74">
            <v>15928.095600000002</v>
          </cell>
          <cell r="Y74">
            <v>7746.1860000000015</v>
          </cell>
          <cell r="Z74">
            <v>14349.61987780167</v>
          </cell>
          <cell r="AM74">
            <v>2326.3200000000002</v>
          </cell>
          <cell r="AN74">
            <v>2293.21</v>
          </cell>
          <cell r="AO74">
            <v>1000</v>
          </cell>
        </row>
        <row r="75">
          <cell r="J75" t="str">
            <v>Responsable tècnic/a de PRL</v>
          </cell>
          <cell r="T75" t="str">
            <v>A1</v>
          </cell>
          <cell r="X75">
            <v>15928.095600000002</v>
          </cell>
          <cell r="Y75">
            <v>9411.5196000000014</v>
          </cell>
          <cell r="Z75">
            <v>15484.846867365974</v>
          </cell>
          <cell r="AA75">
            <v>2041.2231033682992</v>
          </cell>
          <cell r="AM75">
            <v>2024.7600000000002</v>
          </cell>
          <cell r="AN75">
            <v>2293.21</v>
          </cell>
          <cell r="AO75">
            <v>1000</v>
          </cell>
        </row>
        <row r="76">
          <cell r="J76" t="str">
            <v>Administratiu/va</v>
          </cell>
          <cell r="T76" t="str">
            <v>C1</v>
          </cell>
        </row>
        <row r="77">
          <cell r="J77" t="str">
            <v>Cap Servei Ciutat Intel·ligent</v>
          </cell>
          <cell r="T77" t="str">
            <v>A1</v>
          </cell>
          <cell r="X77">
            <v>10618.730400000002</v>
          </cell>
          <cell r="Y77">
            <v>9812.1688000000013</v>
          </cell>
          <cell r="Z77">
            <v>17257.659664914652</v>
          </cell>
          <cell r="AA77">
            <v>3768.8558864914653</v>
          </cell>
          <cell r="AM77">
            <v>0</v>
          </cell>
          <cell r="AN77">
            <v>1157.96</v>
          </cell>
        </row>
        <row r="78">
          <cell r="J78" t="str">
            <v>Responsable TIC a la Policia Municipal</v>
          </cell>
          <cell r="T78" t="str">
            <v>A2</v>
          </cell>
          <cell r="X78">
            <v>14006.211600000001</v>
          </cell>
          <cell r="Y78">
            <v>10608.040800000001</v>
          </cell>
          <cell r="Z78">
            <v>16797.869511320041</v>
          </cell>
          <cell r="AA78">
            <v>2070.6060955660023</v>
          </cell>
          <cell r="AM78">
            <v>5423.0399999999991</v>
          </cell>
          <cell r="AN78">
            <v>2293.21</v>
          </cell>
          <cell r="AO78">
            <v>900</v>
          </cell>
        </row>
        <row r="79">
          <cell r="J79" t="str">
            <v>Tècnic/a Informàtic/a</v>
          </cell>
          <cell r="T79" t="str">
            <v>A2</v>
          </cell>
          <cell r="X79">
            <v>14006.211600000001</v>
          </cell>
          <cell r="Y79">
            <v>7746.1860000000015</v>
          </cell>
          <cell r="Z79">
            <v>12065.905016735542</v>
          </cell>
          <cell r="AA79">
            <v>1690.9151308367773</v>
          </cell>
          <cell r="AM79">
            <v>744.24</v>
          </cell>
          <cell r="AN79">
            <v>2293.21</v>
          </cell>
          <cell r="AO79">
            <v>900</v>
          </cell>
        </row>
        <row r="80">
          <cell r="J80" t="str">
            <v xml:space="preserve">Tècnic Auxiliar Informàtica </v>
          </cell>
          <cell r="T80" t="str">
            <v>C1</v>
          </cell>
          <cell r="X80">
            <v>10727.258399999999</v>
          </cell>
          <cell r="Y80">
            <v>6339.6059999999998</v>
          </cell>
          <cell r="Z80">
            <v>9854.0539350923464</v>
          </cell>
          <cell r="AA80">
            <v>1346.0459167546173</v>
          </cell>
          <cell r="AM80">
            <v>2604.84</v>
          </cell>
          <cell r="AN80">
            <v>2293.21</v>
          </cell>
          <cell r="AO80">
            <v>800</v>
          </cell>
        </row>
        <row r="81">
          <cell r="J81" t="str">
            <v xml:space="preserve">Tècnic Auxiliar Informàtica </v>
          </cell>
          <cell r="T81" t="str">
            <v>C1</v>
          </cell>
          <cell r="X81">
            <v>10727.258399999999</v>
          </cell>
          <cell r="Y81">
            <v>6339.6059999999998</v>
          </cell>
          <cell r="Z81">
            <v>9854.0539350923464</v>
          </cell>
          <cell r="AA81">
            <v>1346.0459167546173</v>
          </cell>
          <cell r="AN81">
            <v>2293.21</v>
          </cell>
          <cell r="AO81">
            <v>800</v>
          </cell>
        </row>
        <row r="82">
          <cell r="J82" t="str">
            <v>Tècnic/a de Comunicacions</v>
          </cell>
          <cell r="T82" t="str">
            <v>A2</v>
          </cell>
          <cell r="X82">
            <v>9337.474400000001</v>
          </cell>
          <cell r="Y82">
            <v>5164.1240000000007</v>
          </cell>
          <cell r="Z82">
            <v>8043.9366778236945</v>
          </cell>
          <cell r="AA82">
            <v>1127.2767538911849</v>
          </cell>
          <cell r="AM82">
            <v>0</v>
          </cell>
          <cell r="AN82">
            <v>2293.21</v>
          </cell>
          <cell r="AO82">
            <v>900</v>
          </cell>
        </row>
        <row r="83">
          <cell r="J83" t="str">
            <v>Tècnic/a de Comunicacions</v>
          </cell>
          <cell r="T83" t="str">
            <v>A1</v>
          </cell>
          <cell r="X83">
            <v>15928.095600000002</v>
          </cell>
          <cell r="Y83">
            <v>9411.5196000000014</v>
          </cell>
          <cell r="Z83">
            <v>15484.846867365974</v>
          </cell>
          <cell r="AA83">
            <v>2041.2231033682992</v>
          </cell>
          <cell r="AM83">
            <v>1482.52</v>
          </cell>
          <cell r="AN83">
            <v>2293.21</v>
          </cell>
          <cell r="AO83">
            <v>1000</v>
          </cell>
        </row>
        <row r="84">
          <cell r="J84" t="str">
            <v>Tècnic/a sistema d'informació geogràfica (SIG)</v>
          </cell>
          <cell r="T84" t="str">
            <v>A2</v>
          </cell>
        </row>
        <row r="85">
          <cell r="J85" t="str">
            <v>Responsable tècnic/a de desenvolupament i projectes</v>
          </cell>
          <cell r="T85" t="str">
            <v>A2</v>
          </cell>
          <cell r="X85">
            <v>14006.211600000001</v>
          </cell>
          <cell r="Y85">
            <v>10608.040800000001</v>
          </cell>
          <cell r="Z85">
            <v>16797.869511320041</v>
          </cell>
          <cell r="AA85">
            <v>4141.2121911320046</v>
          </cell>
          <cell r="AM85">
            <v>4003.6799999999994</v>
          </cell>
          <cell r="AN85">
            <v>2293.21</v>
          </cell>
          <cell r="AO85">
            <v>900</v>
          </cell>
        </row>
        <row r="86">
          <cell r="J86" t="str">
            <v>Inspector/a - Cap de la Policia Municipal</v>
          </cell>
          <cell r="T86" t="str">
            <v>A2</v>
          </cell>
          <cell r="X86">
            <v>14006.211600000001</v>
          </cell>
          <cell r="Y86">
            <v>10608.040800000001</v>
          </cell>
          <cell r="Z86">
            <v>32748.181199999999</v>
          </cell>
          <cell r="AA86">
            <v>8604.3650400000006</v>
          </cell>
          <cell r="AM86">
            <v>2374.6800000000003</v>
          </cell>
          <cell r="AN86">
            <v>2293.21</v>
          </cell>
        </row>
        <row r="87">
          <cell r="J87" t="str">
            <v>Cap d'àrea de suport a la gestió</v>
          </cell>
          <cell r="T87" t="str">
            <v>A1</v>
          </cell>
          <cell r="X87">
            <v>15928.095600000002</v>
          </cell>
          <cell r="Y87">
            <v>10608.040800000001</v>
          </cell>
          <cell r="Z87">
            <v>17705.870963331417</v>
          </cell>
          <cell r="AA87">
            <v>2212.1003681665711</v>
          </cell>
          <cell r="AM87">
            <v>4459.5599999999995</v>
          </cell>
          <cell r="AN87">
            <v>2293.21</v>
          </cell>
          <cell r="AO87">
            <v>1000</v>
          </cell>
        </row>
        <row r="88">
          <cell r="J88" t="str">
            <v>Secretari/ària</v>
          </cell>
          <cell r="T88" t="str">
            <v>C1</v>
          </cell>
          <cell r="X88">
            <v>10727.258399999999</v>
          </cell>
          <cell r="Y88">
            <v>5998.3140000000003</v>
          </cell>
          <cell r="Z88">
            <v>8289.1146859319688</v>
          </cell>
          <cell r="AM88">
            <v>2741.4</v>
          </cell>
          <cell r="AN88">
            <v>2293.21</v>
          </cell>
          <cell r="AO88">
            <v>800</v>
          </cell>
        </row>
        <row r="89">
          <cell r="J89" t="str">
            <v>Auxiliar Administratiu/va</v>
          </cell>
          <cell r="T89" t="str">
            <v>C2</v>
          </cell>
          <cell r="X89">
            <v>9092.6472000000012</v>
          </cell>
          <cell r="Y89">
            <v>4975.0092000000004</v>
          </cell>
          <cell r="Z89">
            <v>7489.8806804506567</v>
          </cell>
          <cell r="AM89">
            <v>235.03999999999996</v>
          </cell>
          <cell r="AN89">
            <v>2293.21</v>
          </cell>
          <cell r="AO89">
            <v>700</v>
          </cell>
        </row>
        <row r="90">
          <cell r="J90" t="str">
            <v>Auxiliar Administratiu/va</v>
          </cell>
          <cell r="T90" t="str">
            <v>C2</v>
          </cell>
          <cell r="X90">
            <v>9092.6472000000012</v>
          </cell>
          <cell r="Y90">
            <v>4975.0092000000004</v>
          </cell>
          <cell r="Z90">
            <v>7489.8806804506567</v>
          </cell>
          <cell r="AM90">
            <v>1265.5999999999999</v>
          </cell>
          <cell r="AN90">
            <v>2293.21</v>
          </cell>
          <cell r="AO90">
            <v>700</v>
          </cell>
        </row>
        <row r="91">
          <cell r="J91" t="str">
            <v>Recepcionista-Telefonista</v>
          </cell>
          <cell r="T91" t="str">
            <v>C2</v>
          </cell>
          <cell r="X91">
            <v>9092.6472000000012</v>
          </cell>
          <cell r="Y91">
            <v>4634.4312</v>
          </cell>
          <cell r="Z91">
            <v>7321.7973741247915</v>
          </cell>
          <cell r="AA91">
            <v>1052.4437887062397</v>
          </cell>
          <cell r="AM91">
            <v>2093.14</v>
          </cell>
          <cell r="AN91">
            <v>2293.21</v>
          </cell>
          <cell r="AO91">
            <v>700</v>
          </cell>
        </row>
        <row r="92">
          <cell r="J92" t="str">
            <v>Recepcionista-Telefonista</v>
          </cell>
          <cell r="T92" t="str">
            <v>C2</v>
          </cell>
          <cell r="X92">
            <v>9092.6472000000012</v>
          </cell>
          <cell r="Y92">
            <v>4634.4312</v>
          </cell>
          <cell r="Z92">
            <v>7321.7973741247915</v>
          </cell>
          <cell r="AA92">
            <v>1052.4437887062397</v>
          </cell>
          <cell r="AM92">
            <v>108.47999999999999</v>
          </cell>
          <cell r="AN92">
            <v>2293.21</v>
          </cell>
          <cell r="AO92">
            <v>700</v>
          </cell>
        </row>
        <row r="93">
          <cell r="J93" t="str">
            <v>Sots-Inspector/a</v>
          </cell>
          <cell r="T93" t="str">
            <v>C1</v>
          </cell>
          <cell r="X93">
            <v>3575.7527999999998</v>
          </cell>
          <cell r="Y93">
            <v>2952.1044000000002</v>
          </cell>
          <cell r="Z93">
            <v>9582.0228000000006</v>
          </cell>
          <cell r="AA93">
            <v>1610.9880000000003</v>
          </cell>
          <cell r="AM93">
            <v>1657.2266666666667</v>
          </cell>
          <cell r="AN93">
            <v>2293.21</v>
          </cell>
        </row>
        <row r="94">
          <cell r="J94" t="str">
            <v>Sots-Inspector/a</v>
          </cell>
          <cell r="T94" t="str">
            <v>C1</v>
          </cell>
          <cell r="X94">
            <v>10727.258399999999</v>
          </cell>
          <cell r="Y94">
            <v>7746.1860000000015</v>
          </cell>
          <cell r="Z94">
            <v>28746.0684</v>
          </cell>
          <cell r="AA94">
            <v>8321.9512800000011</v>
          </cell>
          <cell r="AM94">
            <v>2836.2599999999998</v>
          </cell>
          <cell r="AN94">
            <v>2293.21</v>
          </cell>
        </row>
        <row r="95">
          <cell r="J95" t="str">
            <v>Sergent</v>
          </cell>
          <cell r="T95" t="str">
            <v>C1</v>
          </cell>
          <cell r="X95">
            <v>7151.5055999999995</v>
          </cell>
          <cell r="Y95">
            <v>4794.5575999999992</v>
          </cell>
          <cell r="Z95">
            <v>16675.0416</v>
          </cell>
          <cell r="AA95">
            <v>5262.1104800000003</v>
          </cell>
        </row>
        <row r="96">
          <cell r="J96" t="str">
            <v>Sergent</v>
          </cell>
          <cell r="T96" t="str">
            <v>C1</v>
          </cell>
          <cell r="X96">
            <v>10727.258399999999</v>
          </cell>
          <cell r="Y96">
            <v>7191.8363999999992</v>
          </cell>
          <cell r="Z96">
            <v>25012.562399999999</v>
          </cell>
          <cell r="AA96">
            <v>7893.16572</v>
          </cell>
          <cell r="AM96">
            <v>1756.7199999999998</v>
          </cell>
          <cell r="AN96">
            <v>2293.21</v>
          </cell>
        </row>
        <row r="97">
          <cell r="J97" t="str">
            <v>Caporal</v>
          </cell>
          <cell r="T97" t="str">
            <v>C1</v>
          </cell>
          <cell r="X97">
            <v>8045.4437999999991</v>
          </cell>
          <cell r="Y97">
            <v>4498.7355000000007</v>
          </cell>
          <cell r="Z97">
            <v>15885.2862</v>
          </cell>
          <cell r="AA97">
            <v>2481.64</v>
          </cell>
          <cell r="AB97">
            <v>2606.1</v>
          </cell>
          <cell r="AM97">
            <v>3275.4399999999996</v>
          </cell>
          <cell r="AN97">
            <v>2293.21</v>
          </cell>
        </row>
        <row r="98">
          <cell r="J98" t="str">
            <v>Caporal</v>
          </cell>
          <cell r="T98" t="str">
            <v>C1</v>
          </cell>
          <cell r="X98">
            <v>10727.258399999999</v>
          </cell>
          <cell r="Y98">
            <v>5998.3140000000003</v>
          </cell>
          <cell r="Z98">
            <v>21180.381600000001</v>
          </cell>
          <cell r="AA98">
            <v>2481.64</v>
          </cell>
          <cell r="AB98">
            <v>2606.1</v>
          </cell>
          <cell r="AM98">
            <v>2009.84</v>
          </cell>
          <cell r="AN98">
            <v>2293.21</v>
          </cell>
        </row>
        <row r="99">
          <cell r="J99" t="str">
            <v>Caporal</v>
          </cell>
          <cell r="T99" t="str">
            <v>C1</v>
          </cell>
          <cell r="X99">
            <v>10727.258399999999</v>
          </cell>
          <cell r="Y99">
            <v>5998.3140000000003</v>
          </cell>
          <cell r="Z99">
            <v>21180.381600000001</v>
          </cell>
          <cell r="AA99">
            <v>2481.64</v>
          </cell>
          <cell r="AB99">
            <v>2606.1</v>
          </cell>
          <cell r="AM99">
            <v>0</v>
          </cell>
          <cell r="AN99">
            <v>2293.21</v>
          </cell>
        </row>
        <row r="100">
          <cell r="J100" t="str">
            <v>Caporal</v>
          </cell>
          <cell r="T100" t="str">
            <v>C1</v>
          </cell>
          <cell r="X100">
            <v>10727.258399999999</v>
          </cell>
          <cell r="Y100">
            <v>5998.3140000000003</v>
          </cell>
          <cell r="Z100">
            <v>21180.381600000001</v>
          </cell>
          <cell r="AA100">
            <v>2481.64</v>
          </cell>
          <cell r="AB100">
            <v>2606.1</v>
          </cell>
          <cell r="AM100">
            <v>2729.9399999999996</v>
          </cell>
          <cell r="AN100">
            <v>2293.21</v>
          </cell>
        </row>
        <row r="101">
          <cell r="J101" t="str">
            <v>Caporal</v>
          </cell>
          <cell r="T101" t="str">
            <v>C1</v>
          </cell>
          <cell r="X101">
            <v>10727.258399999999</v>
          </cell>
          <cell r="Y101">
            <v>5998.3140000000003</v>
          </cell>
          <cell r="Z101">
            <v>21180.381600000001</v>
          </cell>
          <cell r="AA101">
            <v>2481.64</v>
          </cell>
          <cell r="AB101">
            <v>2606.1</v>
          </cell>
          <cell r="AM101">
            <v>1290.96</v>
          </cell>
          <cell r="AN101">
            <v>2293.21</v>
          </cell>
        </row>
        <row r="102">
          <cell r="J102" t="str">
            <v>Caporal</v>
          </cell>
          <cell r="T102" t="str">
            <v>C1</v>
          </cell>
          <cell r="AM102">
            <v>0</v>
          </cell>
        </row>
        <row r="103">
          <cell r="J103" t="str">
            <v>Caporal</v>
          </cell>
          <cell r="T103" t="str">
            <v>C1</v>
          </cell>
          <cell r="AM103">
            <v>0</v>
          </cell>
        </row>
        <row r="104">
          <cell r="J104" t="str">
            <v>Caporal</v>
          </cell>
          <cell r="T104" t="str">
            <v>C1</v>
          </cell>
          <cell r="X104">
            <v>10727.258399999999</v>
          </cell>
          <cell r="Y104">
            <v>5998.3140000000003</v>
          </cell>
          <cell r="Z104">
            <v>21180.381600000001</v>
          </cell>
          <cell r="AA104">
            <v>2481.64</v>
          </cell>
          <cell r="AB104">
            <v>2606.1</v>
          </cell>
          <cell r="AM104">
            <v>1503.6</v>
          </cell>
          <cell r="AN104">
            <v>2293.21</v>
          </cell>
        </row>
        <row r="105">
          <cell r="J105" t="str">
            <v>Caporal</v>
          </cell>
          <cell r="T105" t="str">
            <v>C1</v>
          </cell>
          <cell r="X105">
            <v>10727.258399999999</v>
          </cell>
          <cell r="Y105">
            <v>5998.3140000000003</v>
          </cell>
          <cell r="Z105">
            <v>21180.381600000001</v>
          </cell>
          <cell r="AA105">
            <v>2481.64</v>
          </cell>
          <cell r="AB105">
            <v>2606.1</v>
          </cell>
          <cell r="AM105">
            <v>1503.6</v>
          </cell>
          <cell r="AN105">
            <v>2293.21</v>
          </cell>
        </row>
        <row r="106">
          <cell r="J106" t="str">
            <v>Caporal</v>
          </cell>
          <cell r="T106" t="str">
            <v>C1</v>
          </cell>
          <cell r="X106">
            <v>10727.258399999999</v>
          </cell>
          <cell r="Y106">
            <v>5998.3140000000003</v>
          </cell>
          <cell r="Z106">
            <v>21180.381600000001</v>
          </cell>
          <cell r="AA106">
            <v>2481.64</v>
          </cell>
          <cell r="AB106">
            <v>2606.1</v>
          </cell>
          <cell r="AM106">
            <v>1250.48</v>
          </cell>
          <cell r="AN106">
            <v>2293.21</v>
          </cell>
        </row>
        <row r="107">
          <cell r="J107" t="str">
            <v>Agent</v>
          </cell>
          <cell r="T107" t="str">
            <v>C1</v>
          </cell>
          <cell r="X107">
            <v>10727.258399999999</v>
          </cell>
          <cell r="Y107">
            <v>5316.7295999999997</v>
          </cell>
          <cell r="Z107">
            <v>16976.349600000001</v>
          </cell>
          <cell r="AA107">
            <v>2481.64</v>
          </cell>
          <cell r="AB107">
            <v>2606.1</v>
          </cell>
          <cell r="AM107">
            <v>2009.84</v>
          </cell>
          <cell r="AN107">
            <v>2293.21</v>
          </cell>
        </row>
        <row r="108">
          <cell r="J108" t="str">
            <v>Agent</v>
          </cell>
          <cell r="T108" t="str">
            <v>C1</v>
          </cell>
          <cell r="X108">
            <v>10727.258399999999</v>
          </cell>
          <cell r="Y108">
            <v>5316.7295999999997</v>
          </cell>
          <cell r="Z108">
            <v>16976.349600000001</v>
          </cell>
          <cell r="AA108">
            <v>4953.0506400000004</v>
          </cell>
          <cell r="AM108">
            <v>1250.48</v>
          </cell>
          <cell r="AN108">
            <v>2293.21</v>
          </cell>
        </row>
        <row r="109">
          <cell r="J109" t="str">
            <v>Agent</v>
          </cell>
          <cell r="T109" t="str">
            <v>C1</v>
          </cell>
          <cell r="X109">
            <v>10727.258399999999</v>
          </cell>
          <cell r="Y109">
            <v>5316.7295999999997</v>
          </cell>
          <cell r="Z109">
            <v>16976.349600000001</v>
          </cell>
          <cell r="AA109">
            <v>2481.64</v>
          </cell>
          <cell r="AB109">
            <v>2606.1</v>
          </cell>
          <cell r="AM109">
            <v>1756.7199999999998</v>
          </cell>
          <cell r="AN109">
            <v>2293.21</v>
          </cell>
        </row>
        <row r="110">
          <cell r="J110" t="str">
            <v>Agent</v>
          </cell>
          <cell r="T110" t="str">
            <v>C1</v>
          </cell>
          <cell r="X110">
            <v>10727.258399999999</v>
          </cell>
          <cell r="Y110">
            <v>5316.7295999999997</v>
          </cell>
          <cell r="Z110">
            <v>16976.349600000001</v>
          </cell>
          <cell r="AA110">
            <v>2481.64</v>
          </cell>
          <cell r="AB110">
            <v>2606.1</v>
          </cell>
          <cell r="AM110">
            <v>1250.48</v>
          </cell>
          <cell r="AN110">
            <v>2293.21</v>
          </cell>
        </row>
        <row r="111">
          <cell r="J111" t="str">
            <v>Agent</v>
          </cell>
          <cell r="T111" t="str">
            <v>C1</v>
          </cell>
          <cell r="X111">
            <v>10727.258399999999</v>
          </cell>
          <cell r="Y111">
            <v>5316.7295999999997</v>
          </cell>
          <cell r="Z111">
            <v>16976.349600000001</v>
          </cell>
          <cell r="AA111">
            <v>2481.64</v>
          </cell>
          <cell r="AB111">
            <v>2606.1</v>
          </cell>
          <cell r="AM111">
            <v>744.24</v>
          </cell>
          <cell r="AN111">
            <v>2293.21</v>
          </cell>
        </row>
        <row r="112">
          <cell r="J112" t="str">
            <v>Agent</v>
          </cell>
          <cell r="T112" t="str">
            <v>C1</v>
          </cell>
          <cell r="X112">
            <v>10727.258399999999</v>
          </cell>
          <cell r="Y112">
            <v>5316.7295999999997</v>
          </cell>
          <cell r="Z112">
            <v>16976.349600000001</v>
          </cell>
          <cell r="AA112">
            <v>2481.64</v>
          </cell>
          <cell r="AB112">
            <v>2606.1</v>
          </cell>
          <cell r="AM112">
            <v>2529.98</v>
          </cell>
          <cell r="AN112">
            <v>2293.21</v>
          </cell>
        </row>
        <row r="113">
          <cell r="J113" t="str">
            <v>Agent</v>
          </cell>
          <cell r="T113" t="str">
            <v>C1</v>
          </cell>
          <cell r="X113">
            <v>10727.258399999999</v>
          </cell>
          <cell r="Y113">
            <v>5316.7295999999997</v>
          </cell>
          <cell r="Z113">
            <v>16976.349600000001</v>
          </cell>
          <cell r="AA113">
            <v>2481.64</v>
          </cell>
          <cell r="AB113">
            <v>2606.1</v>
          </cell>
          <cell r="AM113">
            <v>1290.96</v>
          </cell>
          <cell r="AN113">
            <v>2293.21</v>
          </cell>
        </row>
        <row r="114">
          <cell r="J114" t="str">
            <v>Agent</v>
          </cell>
          <cell r="T114" t="str">
            <v>C1</v>
          </cell>
          <cell r="X114">
            <v>10727.258399999999</v>
          </cell>
          <cell r="Y114">
            <v>5316.7295999999997</v>
          </cell>
          <cell r="Z114">
            <v>16976.349600000001</v>
          </cell>
          <cell r="AA114">
            <v>2481.64</v>
          </cell>
          <cell r="AB114">
            <v>2606.1</v>
          </cell>
          <cell r="AM114">
            <v>2009.84</v>
          </cell>
          <cell r="AN114">
            <v>2293.21</v>
          </cell>
        </row>
        <row r="115">
          <cell r="J115" t="str">
            <v>Agent</v>
          </cell>
          <cell r="T115" t="str">
            <v>C1</v>
          </cell>
          <cell r="X115">
            <v>10727.258399999999</v>
          </cell>
          <cell r="Y115">
            <v>5316.7295999999997</v>
          </cell>
          <cell r="Z115">
            <v>16976.349600000001</v>
          </cell>
          <cell r="AA115">
            <v>2481.64</v>
          </cell>
          <cell r="AB115">
            <v>2606.1</v>
          </cell>
          <cell r="AM115">
            <v>0</v>
          </cell>
          <cell r="AN115">
            <v>2293.21</v>
          </cell>
        </row>
        <row r="116">
          <cell r="J116" t="str">
            <v>Agent</v>
          </cell>
          <cell r="T116" t="str">
            <v>C1</v>
          </cell>
          <cell r="X116">
            <v>10727.258399999999</v>
          </cell>
          <cell r="Y116">
            <v>5316.7295999999997</v>
          </cell>
          <cell r="Z116">
            <v>16976.349600000001</v>
          </cell>
          <cell r="AA116">
            <v>2481.64</v>
          </cell>
          <cell r="AB116">
            <v>2606.1</v>
          </cell>
          <cell r="AM116">
            <v>3352.74</v>
          </cell>
          <cell r="AN116">
            <v>2293.21</v>
          </cell>
        </row>
        <row r="117">
          <cell r="J117" t="str">
            <v>Agent</v>
          </cell>
          <cell r="T117" t="str">
            <v>C1</v>
          </cell>
          <cell r="X117">
            <v>10727.258399999999</v>
          </cell>
          <cell r="Y117">
            <v>5316.7295999999997</v>
          </cell>
          <cell r="Z117">
            <v>16976.349600000001</v>
          </cell>
          <cell r="AA117">
            <v>2481.64</v>
          </cell>
          <cell r="AB117">
            <v>2606.1</v>
          </cell>
          <cell r="AM117">
            <v>1397.28</v>
          </cell>
          <cell r="AN117">
            <v>2293.21</v>
          </cell>
        </row>
        <row r="118">
          <cell r="J118" t="str">
            <v>Agent</v>
          </cell>
          <cell r="T118" t="str">
            <v>C1</v>
          </cell>
          <cell r="X118">
            <v>10727.258399999999</v>
          </cell>
          <cell r="Y118">
            <v>5316.7295999999997</v>
          </cell>
          <cell r="Z118">
            <v>16976.349600000001</v>
          </cell>
          <cell r="AA118">
            <v>4953.0506400000004</v>
          </cell>
          <cell r="AM118">
            <v>2516.08</v>
          </cell>
          <cell r="AN118">
            <v>2293.21</v>
          </cell>
        </row>
        <row r="119">
          <cell r="J119" t="str">
            <v>Agent</v>
          </cell>
          <cell r="T119" t="str">
            <v>C1</v>
          </cell>
          <cell r="X119">
            <v>10727.258399999999</v>
          </cell>
          <cell r="Y119">
            <v>5316.7295999999997</v>
          </cell>
          <cell r="Z119">
            <v>16976.349600000001</v>
          </cell>
          <cell r="AA119">
            <v>4953.0506400000004</v>
          </cell>
          <cell r="AM119">
            <v>1503.6</v>
          </cell>
          <cell r="AN119">
            <v>2293.21</v>
          </cell>
        </row>
        <row r="120">
          <cell r="J120" t="str">
            <v>Agent</v>
          </cell>
          <cell r="T120" t="str">
            <v>C1</v>
          </cell>
          <cell r="X120">
            <v>10727.258399999999</v>
          </cell>
          <cell r="Y120">
            <v>5316.7295999999997</v>
          </cell>
          <cell r="Z120">
            <v>16976.349600000001</v>
          </cell>
          <cell r="AA120">
            <v>2481.64</v>
          </cell>
          <cell r="AB120">
            <v>2606.1</v>
          </cell>
          <cell r="AM120">
            <v>0</v>
          </cell>
          <cell r="AN120">
            <v>2293.21</v>
          </cell>
        </row>
        <row r="121">
          <cell r="J121" t="str">
            <v>Agent</v>
          </cell>
          <cell r="T121" t="str">
            <v>C1</v>
          </cell>
          <cell r="X121">
            <v>10727.258399999999</v>
          </cell>
          <cell r="Y121">
            <v>5316.7295999999997</v>
          </cell>
          <cell r="Z121">
            <v>16976.349600000001</v>
          </cell>
          <cell r="AA121">
            <v>2481.64</v>
          </cell>
          <cell r="AB121">
            <v>2606.1</v>
          </cell>
          <cell r="AM121">
            <v>3022.3199999999997</v>
          </cell>
          <cell r="AN121">
            <v>2293.21</v>
          </cell>
        </row>
        <row r="122">
          <cell r="J122" t="str">
            <v>Agent</v>
          </cell>
          <cell r="T122" t="str">
            <v>C1</v>
          </cell>
          <cell r="X122">
            <v>10727.258399999999</v>
          </cell>
          <cell r="Y122">
            <v>5316.7295999999997</v>
          </cell>
          <cell r="Z122">
            <v>16976.349600000001</v>
          </cell>
          <cell r="AA122">
            <v>2481.64</v>
          </cell>
          <cell r="AB122">
            <v>2606.1</v>
          </cell>
          <cell r="AM122">
            <v>0</v>
          </cell>
          <cell r="AN122">
            <v>2293.21</v>
          </cell>
        </row>
        <row r="123">
          <cell r="J123" t="str">
            <v>Agent</v>
          </cell>
          <cell r="T123" t="str">
            <v>C1</v>
          </cell>
          <cell r="X123">
            <v>10727.258399999999</v>
          </cell>
          <cell r="Y123">
            <v>5316.7295999999997</v>
          </cell>
          <cell r="Z123">
            <v>16976.349600000001</v>
          </cell>
          <cell r="AA123">
            <v>2481.64</v>
          </cell>
          <cell r="AB123">
            <v>2606.1</v>
          </cell>
          <cell r="AM123">
            <v>3275.4399999999996</v>
          </cell>
          <cell r="AN123">
            <v>2293.21</v>
          </cell>
        </row>
        <row r="124">
          <cell r="J124" t="str">
            <v>Agent</v>
          </cell>
          <cell r="T124" t="str">
            <v>C1</v>
          </cell>
          <cell r="X124">
            <v>10727.258399999999</v>
          </cell>
          <cell r="Y124">
            <v>5316.7295999999997</v>
          </cell>
          <cell r="Z124">
            <v>16976.349600000001</v>
          </cell>
          <cell r="AA124">
            <v>2481.64</v>
          </cell>
          <cell r="AB124">
            <v>2606.1</v>
          </cell>
          <cell r="AM124">
            <v>744.24</v>
          </cell>
          <cell r="AN124">
            <v>2293.21</v>
          </cell>
        </row>
        <row r="125">
          <cell r="J125" t="str">
            <v>Agent</v>
          </cell>
          <cell r="T125" t="str">
            <v>C1</v>
          </cell>
          <cell r="X125">
            <v>10727.258399999999</v>
          </cell>
          <cell r="Y125">
            <v>5316.7295999999997</v>
          </cell>
          <cell r="Z125">
            <v>16976.349600000001</v>
          </cell>
          <cell r="AA125">
            <v>2481.64</v>
          </cell>
          <cell r="AB125">
            <v>2606.1</v>
          </cell>
          <cell r="AM125">
            <v>372.12</v>
          </cell>
          <cell r="AN125">
            <v>2293.21</v>
          </cell>
        </row>
        <row r="126">
          <cell r="J126" t="str">
            <v>Agent</v>
          </cell>
          <cell r="T126" t="str">
            <v>C1</v>
          </cell>
          <cell r="X126">
            <v>10727.258399999999</v>
          </cell>
          <cell r="Y126">
            <v>5316.7295999999997</v>
          </cell>
          <cell r="Z126">
            <v>16976.349600000001</v>
          </cell>
          <cell r="AA126">
            <v>2481.64</v>
          </cell>
          <cell r="AB126">
            <v>2606.1</v>
          </cell>
          <cell r="AM126">
            <v>2516.08</v>
          </cell>
          <cell r="AN126">
            <v>2293.21</v>
          </cell>
        </row>
        <row r="127">
          <cell r="J127" t="str">
            <v>Agent</v>
          </cell>
          <cell r="T127" t="str">
            <v>C1</v>
          </cell>
          <cell r="X127">
            <v>10727.258399999999</v>
          </cell>
          <cell r="Y127">
            <v>5316.7295999999997</v>
          </cell>
          <cell r="Z127">
            <v>16976.349600000001</v>
          </cell>
          <cell r="AA127">
            <v>2481.64</v>
          </cell>
          <cell r="AB127">
            <v>2606.1</v>
          </cell>
          <cell r="AM127">
            <v>2516.08</v>
          </cell>
          <cell r="AN127">
            <v>2293.21</v>
          </cell>
        </row>
        <row r="128">
          <cell r="J128" t="str">
            <v>Agent</v>
          </cell>
          <cell r="T128" t="str">
            <v>C1</v>
          </cell>
          <cell r="X128">
            <v>10727.258399999999</v>
          </cell>
          <cell r="Y128">
            <v>5316.7295999999997</v>
          </cell>
          <cell r="Z128">
            <v>16976.349600000001</v>
          </cell>
          <cell r="AA128">
            <v>2481.64</v>
          </cell>
          <cell r="AB128">
            <v>2606.1</v>
          </cell>
          <cell r="AM128">
            <v>2635.08</v>
          </cell>
          <cell r="AN128">
            <v>2293.21</v>
          </cell>
        </row>
        <row r="129">
          <cell r="J129" t="str">
            <v>Agent</v>
          </cell>
          <cell r="T129" t="str">
            <v>C1</v>
          </cell>
          <cell r="X129">
            <v>10727.258399999999</v>
          </cell>
          <cell r="Y129">
            <v>5316.7295999999997</v>
          </cell>
          <cell r="Z129">
            <v>16976.349600000001</v>
          </cell>
          <cell r="AA129">
            <v>2481.64</v>
          </cell>
          <cell r="AB129">
            <v>2606.1</v>
          </cell>
          <cell r="AM129">
            <v>2516.08</v>
          </cell>
          <cell r="AN129">
            <v>2293.21</v>
          </cell>
        </row>
        <row r="130">
          <cell r="J130" t="str">
            <v>Agent</v>
          </cell>
          <cell r="T130" t="str">
            <v>C1</v>
          </cell>
          <cell r="X130">
            <v>10727.258399999999</v>
          </cell>
          <cell r="Y130">
            <v>5316.7295999999997</v>
          </cell>
          <cell r="Z130">
            <v>16976.349600000001</v>
          </cell>
          <cell r="AA130">
            <v>2481.64</v>
          </cell>
          <cell r="AB130">
            <v>2606.1</v>
          </cell>
          <cell r="AM130">
            <v>1756.7199999999998</v>
          </cell>
          <cell r="AN130">
            <v>2293.21</v>
          </cell>
        </row>
        <row r="131">
          <cell r="J131" t="str">
            <v>Agent</v>
          </cell>
          <cell r="T131" t="str">
            <v>C1</v>
          </cell>
          <cell r="X131">
            <v>10727.258399999999</v>
          </cell>
          <cell r="Y131">
            <v>5316.7295999999997</v>
          </cell>
          <cell r="Z131">
            <v>16976.349600000001</v>
          </cell>
          <cell r="AA131">
            <v>2481.64</v>
          </cell>
          <cell r="AB131">
            <v>2606.1</v>
          </cell>
          <cell r="AM131">
            <v>1250.48</v>
          </cell>
          <cell r="AN131">
            <v>2293.21</v>
          </cell>
        </row>
        <row r="132">
          <cell r="J132" t="str">
            <v>Agent</v>
          </cell>
          <cell r="T132" t="str">
            <v>C1</v>
          </cell>
          <cell r="X132">
            <v>10727.258399999999</v>
          </cell>
          <cell r="Y132">
            <v>5316.7295999999997</v>
          </cell>
          <cell r="Z132">
            <v>16976.349600000001</v>
          </cell>
          <cell r="AA132">
            <v>2481.64</v>
          </cell>
          <cell r="AB132">
            <v>2606.1</v>
          </cell>
          <cell r="AM132">
            <v>1250.48</v>
          </cell>
          <cell r="AN132">
            <v>2293.21</v>
          </cell>
        </row>
        <row r="133">
          <cell r="J133" t="str">
            <v>Agent</v>
          </cell>
          <cell r="T133" t="str">
            <v>C1</v>
          </cell>
          <cell r="X133">
            <v>10727.258399999999</v>
          </cell>
          <cell r="Y133">
            <v>5316.7295999999997</v>
          </cell>
          <cell r="Z133">
            <v>16976.349600000001</v>
          </cell>
          <cell r="AA133">
            <v>2481.64</v>
          </cell>
          <cell r="AB133">
            <v>2606.1</v>
          </cell>
          <cell r="AM133">
            <v>1250.48</v>
          </cell>
          <cell r="AN133">
            <v>2293.21</v>
          </cell>
        </row>
        <row r="134">
          <cell r="J134" t="str">
            <v>Agent</v>
          </cell>
          <cell r="T134" t="str">
            <v>C1</v>
          </cell>
          <cell r="X134">
            <v>10727.258399999999</v>
          </cell>
          <cell r="Y134">
            <v>5316.7295999999997</v>
          </cell>
          <cell r="Z134">
            <v>16976.349600000001</v>
          </cell>
          <cell r="AA134">
            <v>2481.64</v>
          </cell>
          <cell r="AB134">
            <v>2606.1</v>
          </cell>
          <cell r="AM134">
            <v>0</v>
          </cell>
          <cell r="AN134">
            <v>2293.21</v>
          </cell>
        </row>
        <row r="135">
          <cell r="J135" t="str">
            <v>Agent</v>
          </cell>
          <cell r="T135" t="str">
            <v>C1</v>
          </cell>
          <cell r="X135">
            <v>10727.258399999999</v>
          </cell>
          <cell r="Y135">
            <v>5316.7295999999997</v>
          </cell>
          <cell r="Z135">
            <v>16976.349600000001</v>
          </cell>
          <cell r="AA135">
            <v>2481.64</v>
          </cell>
          <cell r="AB135">
            <v>2606.1</v>
          </cell>
          <cell r="AM135">
            <v>984.67999999999984</v>
          </cell>
          <cell r="AN135">
            <v>2293.21</v>
          </cell>
        </row>
        <row r="136">
          <cell r="J136" t="str">
            <v>Agent</v>
          </cell>
          <cell r="T136" t="str">
            <v>C1</v>
          </cell>
          <cell r="X136">
            <v>10727.258399999999</v>
          </cell>
          <cell r="Y136">
            <v>5316.7295999999997</v>
          </cell>
          <cell r="Z136">
            <v>16976.349600000001</v>
          </cell>
          <cell r="AA136">
            <v>2481.64</v>
          </cell>
          <cell r="AB136">
            <v>2606.1</v>
          </cell>
          <cell r="AM136">
            <v>1770.62</v>
          </cell>
          <cell r="AN136">
            <v>2293.21</v>
          </cell>
        </row>
        <row r="137">
          <cell r="J137" t="str">
            <v>Agent</v>
          </cell>
          <cell r="T137" t="str">
            <v>C1</v>
          </cell>
          <cell r="X137">
            <v>10727.258399999999</v>
          </cell>
          <cell r="Y137">
            <v>5316.7295999999997</v>
          </cell>
          <cell r="Z137">
            <v>16976.349600000001</v>
          </cell>
          <cell r="AA137">
            <v>2481.64</v>
          </cell>
          <cell r="AB137">
            <v>2606.1</v>
          </cell>
          <cell r="AM137">
            <v>505.02</v>
          </cell>
          <cell r="AN137">
            <v>2293.21</v>
          </cell>
        </row>
        <row r="138">
          <cell r="J138" t="str">
            <v>Agent</v>
          </cell>
          <cell r="T138" t="str">
            <v>C1</v>
          </cell>
          <cell r="X138">
            <v>10727.258399999999</v>
          </cell>
          <cell r="Y138">
            <v>5316.7295999999997</v>
          </cell>
          <cell r="Z138">
            <v>16976.349600000001</v>
          </cell>
          <cell r="AA138">
            <v>2481.64</v>
          </cell>
          <cell r="AB138">
            <v>2606.1</v>
          </cell>
          <cell r="AM138">
            <v>1503.6</v>
          </cell>
          <cell r="AN138">
            <v>2293.21</v>
          </cell>
        </row>
        <row r="139">
          <cell r="J139" t="str">
            <v>Agent</v>
          </cell>
          <cell r="T139" t="str">
            <v>C1</v>
          </cell>
          <cell r="X139">
            <v>10727.258399999999</v>
          </cell>
          <cell r="Y139">
            <v>5316.7295999999997</v>
          </cell>
          <cell r="Z139">
            <v>16976.349600000001</v>
          </cell>
          <cell r="AA139">
            <v>2481.64</v>
          </cell>
          <cell r="AB139">
            <v>2606.1</v>
          </cell>
          <cell r="AM139">
            <v>1250.48</v>
          </cell>
          <cell r="AN139">
            <v>2293.21</v>
          </cell>
        </row>
        <row r="140">
          <cell r="J140" t="str">
            <v>Agent</v>
          </cell>
          <cell r="T140" t="str">
            <v>C1</v>
          </cell>
          <cell r="X140">
            <v>10727.258399999999</v>
          </cell>
          <cell r="Y140">
            <v>5316.7295999999997</v>
          </cell>
          <cell r="Z140">
            <v>16976.349600000001</v>
          </cell>
          <cell r="AA140">
            <v>2481.64</v>
          </cell>
          <cell r="AB140">
            <v>2606.1</v>
          </cell>
          <cell r="AM140">
            <v>997.36</v>
          </cell>
          <cell r="AN140">
            <v>2293.21</v>
          </cell>
        </row>
        <row r="141">
          <cell r="J141" t="str">
            <v>Agent</v>
          </cell>
          <cell r="T141" t="str">
            <v>C1</v>
          </cell>
          <cell r="X141">
            <v>10727.258399999999</v>
          </cell>
          <cell r="Y141">
            <v>5316.7295999999997</v>
          </cell>
          <cell r="Z141">
            <v>16976.349600000001</v>
          </cell>
          <cell r="AA141">
            <v>2481.64</v>
          </cell>
          <cell r="AB141">
            <v>2606.1</v>
          </cell>
          <cell r="AM141">
            <v>1290.96</v>
          </cell>
          <cell r="AN141">
            <v>2293.21</v>
          </cell>
        </row>
        <row r="142">
          <cell r="J142" t="str">
            <v>Agent</v>
          </cell>
          <cell r="T142" t="str">
            <v>C1</v>
          </cell>
          <cell r="X142">
            <v>10727.258399999999</v>
          </cell>
          <cell r="Y142">
            <v>5316.7295999999997</v>
          </cell>
          <cell r="Z142">
            <v>16976.349600000001</v>
          </cell>
          <cell r="AA142">
            <v>2481.64</v>
          </cell>
          <cell r="AB142">
            <v>2606.1</v>
          </cell>
          <cell r="AM142">
            <v>1503.6</v>
          </cell>
          <cell r="AN142">
            <v>2293.21</v>
          </cell>
        </row>
        <row r="143">
          <cell r="J143" t="str">
            <v>Agent</v>
          </cell>
          <cell r="T143" t="str">
            <v>C1</v>
          </cell>
          <cell r="X143">
            <v>10727.258399999999</v>
          </cell>
          <cell r="Y143">
            <v>5316.7295999999997</v>
          </cell>
          <cell r="Z143">
            <v>16976.349600000001</v>
          </cell>
          <cell r="AA143">
            <v>2481.64</v>
          </cell>
          <cell r="AB143">
            <v>2606.1</v>
          </cell>
          <cell r="AM143">
            <v>2262.96</v>
          </cell>
          <cell r="AN143">
            <v>2293.21</v>
          </cell>
        </row>
        <row r="144">
          <cell r="J144" t="str">
            <v>Agent</v>
          </cell>
          <cell r="T144" t="str">
            <v>C1</v>
          </cell>
          <cell r="X144">
            <v>10727.258399999999</v>
          </cell>
          <cell r="Y144">
            <v>5316.7295999999997</v>
          </cell>
          <cell r="Z144">
            <v>16976.349600000001</v>
          </cell>
          <cell r="AA144">
            <v>2481.64</v>
          </cell>
          <cell r="AB144">
            <v>2606.1</v>
          </cell>
          <cell r="AM144">
            <v>2223.6999999999998</v>
          </cell>
          <cell r="AN144">
            <v>2293.21</v>
          </cell>
        </row>
        <row r="145">
          <cell r="J145" t="str">
            <v>Agent</v>
          </cell>
          <cell r="T145" t="str">
            <v>C1</v>
          </cell>
          <cell r="X145">
            <v>10727.258399999999</v>
          </cell>
          <cell r="Y145">
            <v>5316.7295999999997</v>
          </cell>
          <cell r="Z145">
            <v>16976.349600000001</v>
          </cell>
          <cell r="AA145">
            <v>2481.64</v>
          </cell>
          <cell r="AB145">
            <v>2606.1</v>
          </cell>
          <cell r="AM145">
            <v>2556.56</v>
          </cell>
          <cell r="AN145">
            <v>2293.21</v>
          </cell>
        </row>
        <row r="146">
          <cell r="J146" t="str">
            <v>Agent</v>
          </cell>
          <cell r="T146" t="str">
            <v>C1</v>
          </cell>
          <cell r="X146">
            <v>10727.258399999999</v>
          </cell>
          <cell r="Y146">
            <v>5316.7295999999997</v>
          </cell>
          <cell r="Z146">
            <v>16976.349600000001</v>
          </cell>
          <cell r="AA146">
            <v>2481.64</v>
          </cell>
          <cell r="AB146">
            <v>2606.1</v>
          </cell>
          <cell r="AM146">
            <v>2516.08</v>
          </cell>
          <cell r="AN146">
            <v>2293.21</v>
          </cell>
        </row>
        <row r="147">
          <cell r="J147" t="str">
            <v>Agent</v>
          </cell>
          <cell r="T147" t="str">
            <v>C1</v>
          </cell>
          <cell r="X147">
            <v>10727.258399999999</v>
          </cell>
          <cell r="Y147">
            <v>5316.7295999999997</v>
          </cell>
          <cell r="Z147">
            <v>16976.349600000001</v>
          </cell>
          <cell r="AA147">
            <v>2481.64</v>
          </cell>
          <cell r="AB147">
            <v>2606.1</v>
          </cell>
          <cell r="AM147">
            <v>1250.48</v>
          </cell>
          <cell r="AN147">
            <v>2293.21</v>
          </cell>
        </row>
        <row r="148">
          <cell r="J148" t="str">
            <v>Agent</v>
          </cell>
          <cell r="T148" t="str">
            <v>C1</v>
          </cell>
          <cell r="X148">
            <v>10727.258399999999</v>
          </cell>
          <cell r="Y148">
            <v>5316.7295999999997</v>
          </cell>
          <cell r="Z148">
            <v>16976.349600000001</v>
          </cell>
          <cell r="AA148">
            <v>2481.64</v>
          </cell>
          <cell r="AB148">
            <v>2606.1</v>
          </cell>
          <cell r="AM148">
            <v>1503.6</v>
          </cell>
          <cell r="AN148">
            <v>2293.21</v>
          </cell>
        </row>
        <row r="149">
          <cell r="J149" t="str">
            <v>Agent</v>
          </cell>
          <cell r="T149" t="str">
            <v>C1</v>
          </cell>
          <cell r="X149">
            <v>10727.258399999999</v>
          </cell>
          <cell r="Y149">
            <v>5316.7295999999997</v>
          </cell>
          <cell r="Z149">
            <v>16976.349600000001</v>
          </cell>
          <cell r="AA149">
            <v>2481.64</v>
          </cell>
          <cell r="AB149">
            <v>2606.1</v>
          </cell>
          <cell r="AM149">
            <v>2754.08</v>
          </cell>
          <cell r="AN149">
            <v>2293.21</v>
          </cell>
        </row>
        <row r="150">
          <cell r="J150" t="str">
            <v>Agent</v>
          </cell>
          <cell r="T150" t="str">
            <v>C1</v>
          </cell>
          <cell r="X150">
            <v>10727.258399999999</v>
          </cell>
          <cell r="Y150">
            <v>5316.7295999999997</v>
          </cell>
          <cell r="Z150">
            <v>16976.349600000001</v>
          </cell>
          <cell r="AA150">
            <v>2481.64</v>
          </cell>
          <cell r="AB150">
            <v>2606.1</v>
          </cell>
          <cell r="AM150">
            <v>0</v>
          </cell>
          <cell r="AN150">
            <v>2293.21</v>
          </cell>
        </row>
        <row r="151">
          <cell r="J151" t="str">
            <v>Agent</v>
          </cell>
          <cell r="T151" t="str">
            <v>C1</v>
          </cell>
          <cell r="X151">
            <v>10727.258399999999</v>
          </cell>
          <cell r="Y151">
            <v>5316.7295999999997</v>
          </cell>
          <cell r="Z151">
            <v>16976.349600000001</v>
          </cell>
          <cell r="AA151">
            <v>2481.64</v>
          </cell>
          <cell r="AB151">
            <v>2606.1</v>
          </cell>
          <cell r="AM151">
            <v>1250.48</v>
          </cell>
          <cell r="AN151">
            <v>2293.21</v>
          </cell>
        </row>
        <row r="152">
          <cell r="J152" t="str">
            <v>Agent</v>
          </cell>
          <cell r="T152" t="str">
            <v>C1</v>
          </cell>
          <cell r="X152">
            <v>10727.258399999999</v>
          </cell>
          <cell r="Y152">
            <v>5316.7295999999997</v>
          </cell>
          <cell r="Z152">
            <v>16976.349600000001</v>
          </cell>
          <cell r="AA152">
            <v>2481.64</v>
          </cell>
          <cell r="AB152">
            <v>2606.1</v>
          </cell>
          <cell r="AM152">
            <v>2716.04</v>
          </cell>
          <cell r="AN152">
            <v>2293.21</v>
          </cell>
        </row>
        <row r="153">
          <cell r="J153" t="str">
            <v>Agent</v>
          </cell>
          <cell r="T153" t="str">
            <v>C1</v>
          </cell>
          <cell r="X153">
            <v>10727.258399999999</v>
          </cell>
          <cell r="Y153">
            <v>5316.7295999999997</v>
          </cell>
          <cell r="Z153">
            <v>16976.349600000001</v>
          </cell>
          <cell r="AA153">
            <v>2481.64</v>
          </cell>
          <cell r="AB153">
            <v>2606.1</v>
          </cell>
          <cell r="AM153">
            <v>0</v>
          </cell>
          <cell r="AN153">
            <v>2293.21</v>
          </cell>
        </row>
        <row r="154">
          <cell r="J154" t="str">
            <v>Agent</v>
          </cell>
          <cell r="T154" t="str">
            <v>C1</v>
          </cell>
          <cell r="X154">
            <v>10727.258399999999</v>
          </cell>
          <cell r="Y154">
            <v>5316.7295999999997</v>
          </cell>
          <cell r="Z154">
            <v>16976.349600000001</v>
          </cell>
          <cell r="AA154">
            <v>2481.64</v>
          </cell>
          <cell r="AB154">
            <v>2606.1</v>
          </cell>
          <cell r="AM154">
            <v>3275.4399999999996</v>
          </cell>
          <cell r="AN154">
            <v>2293.21</v>
          </cell>
        </row>
        <row r="155">
          <cell r="J155" t="str">
            <v>Agent</v>
          </cell>
          <cell r="T155" t="str">
            <v>C1</v>
          </cell>
          <cell r="X155">
            <v>10727.258399999999</v>
          </cell>
          <cell r="Y155">
            <v>5316.7295999999997</v>
          </cell>
          <cell r="Z155">
            <v>16976.349600000001</v>
          </cell>
          <cell r="AA155">
            <v>2481.64</v>
          </cell>
          <cell r="AB155">
            <v>2606.1</v>
          </cell>
          <cell r="AM155">
            <v>2503.4</v>
          </cell>
          <cell r="AN155">
            <v>2293.21</v>
          </cell>
        </row>
        <row r="156">
          <cell r="J156" t="str">
            <v>Agent</v>
          </cell>
          <cell r="T156" t="str">
            <v>C1</v>
          </cell>
        </row>
        <row r="157">
          <cell r="J157" t="str">
            <v>Operador/a de sala</v>
          </cell>
          <cell r="T157" t="str">
            <v>C1</v>
          </cell>
          <cell r="X157">
            <v>10727.258399999999</v>
          </cell>
          <cell r="Y157">
            <v>5998.3140000000003</v>
          </cell>
          <cell r="Z157">
            <v>9854.0539350923464</v>
          </cell>
          <cell r="AA157">
            <v>1328.9813167546172</v>
          </cell>
          <cell r="AM157">
            <v>2754.08</v>
          </cell>
          <cell r="AN157">
            <v>2293.21</v>
          </cell>
        </row>
        <row r="158">
          <cell r="J158" t="str">
            <v>Operador/a de sala</v>
          </cell>
          <cell r="T158" t="str">
            <v>C1</v>
          </cell>
          <cell r="X158">
            <v>10727.258399999999</v>
          </cell>
          <cell r="Y158">
            <v>5998.3140000000003</v>
          </cell>
          <cell r="Z158">
            <v>9854.0539350923464</v>
          </cell>
          <cell r="AA158">
            <v>1328.9813167546172</v>
          </cell>
          <cell r="AM158">
            <v>4069.18</v>
          </cell>
          <cell r="AN158">
            <v>2293.21</v>
          </cell>
        </row>
        <row r="159">
          <cell r="J159" t="str">
            <v>Agent</v>
          </cell>
          <cell r="T159" t="str">
            <v>C1</v>
          </cell>
          <cell r="X159">
            <v>10727.258399999999</v>
          </cell>
          <cell r="Y159">
            <v>5316.7295999999997</v>
          </cell>
          <cell r="Z159">
            <v>16976.349600000001</v>
          </cell>
          <cell r="AA159">
            <v>2481.64</v>
          </cell>
          <cell r="AB159">
            <v>2606.1</v>
          </cell>
          <cell r="AM159">
            <v>3528.5599999999995</v>
          </cell>
          <cell r="AN159">
            <v>2293.21</v>
          </cell>
        </row>
        <row r="160">
          <cell r="J160" t="str">
            <v>Agent</v>
          </cell>
          <cell r="T160" t="str">
            <v>C1</v>
          </cell>
          <cell r="X160">
            <v>10727.258399999999</v>
          </cell>
          <cell r="Y160">
            <v>5316.7295999999997</v>
          </cell>
          <cell r="Z160">
            <v>16976.349600000001</v>
          </cell>
          <cell r="AA160">
            <v>2481.64</v>
          </cell>
          <cell r="AB160">
            <v>2606.1</v>
          </cell>
          <cell r="AM160">
            <v>372.12</v>
          </cell>
          <cell r="AN160">
            <v>2293.21</v>
          </cell>
        </row>
        <row r="161">
          <cell r="J161" t="str">
            <v>Agent</v>
          </cell>
          <cell r="T161" t="str">
            <v>C1</v>
          </cell>
          <cell r="X161">
            <v>10727.258399999999</v>
          </cell>
          <cell r="Y161">
            <v>5316.7295999999997</v>
          </cell>
          <cell r="Z161">
            <v>16976.349600000001</v>
          </cell>
          <cell r="AA161">
            <v>2481.64</v>
          </cell>
          <cell r="AB161">
            <v>2606.1</v>
          </cell>
          <cell r="AM161">
            <v>0</v>
          </cell>
          <cell r="AN161">
            <v>2293.21</v>
          </cell>
        </row>
        <row r="162">
          <cell r="J162" t="str">
            <v>Caporal</v>
          </cell>
          <cell r="T162" t="str">
            <v>C1</v>
          </cell>
          <cell r="X162">
            <v>10727.258399999999</v>
          </cell>
          <cell r="Y162">
            <v>5998.3140000000003</v>
          </cell>
          <cell r="Z162">
            <v>21180.381600000001</v>
          </cell>
          <cell r="AA162">
            <v>2481.64</v>
          </cell>
          <cell r="AM162">
            <v>3275.4399999999996</v>
          </cell>
          <cell r="AN162">
            <v>2293.21</v>
          </cell>
        </row>
        <row r="163">
          <cell r="J163" t="str">
            <v>Sergent</v>
          </cell>
          <cell r="T163" t="str">
            <v>C1</v>
          </cell>
          <cell r="X163">
            <v>10727.258399999999</v>
          </cell>
          <cell r="Y163">
            <v>7191.8363999999992</v>
          </cell>
          <cell r="Z163">
            <v>25012.562399999999</v>
          </cell>
          <cell r="AA163">
            <v>7893.16572</v>
          </cell>
          <cell r="AM163">
            <v>0</v>
          </cell>
          <cell r="AN163">
            <v>2293.21</v>
          </cell>
        </row>
        <row r="164">
          <cell r="J164" t="str">
            <v>Caporal</v>
          </cell>
          <cell r="T164" t="str">
            <v>C1</v>
          </cell>
          <cell r="X164">
            <v>5363.6291999999994</v>
          </cell>
          <cell r="Y164">
            <v>2999.1570000000002</v>
          </cell>
          <cell r="Z164">
            <v>10590.1908</v>
          </cell>
          <cell r="AA164">
            <v>1895.2977000000001</v>
          </cell>
          <cell r="AM164">
            <v>3528.5599999999995</v>
          </cell>
          <cell r="AN164">
            <v>2293.21</v>
          </cell>
        </row>
        <row r="165">
          <cell r="J165" t="str">
            <v>Agent cívic</v>
          </cell>
          <cell r="T165" t="str">
            <v>C2</v>
          </cell>
          <cell r="X165">
            <v>9092.6472000000012</v>
          </cell>
          <cell r="Y165">
            <v>4975.0092000000004</v>
          </cell>
          <cell r="Z165">
            <v>7489.8806804506567</v>
          </cell>
          <cell r="AA165">
            <v>1077.8768540225331</v>
          </cell>
          <cell r="AM165">
            <v>0</v>
          </cell>
          <cell r="AN165">
            <v>2293.21</v>
          </cell>
          <cell r="AO165">
            <v>700</v>
          </cell>
        </row>
        <row r="166">
          <cell r="J166" t="str">
            <v>Agent cívic</v>
          </cell>
          <cell r="T166" t="str">
            <v>C2</v>
          </cell>
          <cell r="X166">
            <v>9092.6472000000012</v>
          </cell>
          <cell r="Y166">
            <v>4975.0092000000004</v>
          </cell>
          <cell r="Z166">
            <v>7489.8806804506567</v>
          </cell>
          <cell r="AA166">
            <v>1077.8768540225331</v>
          </cell>
          <cell r="AM166">
            <v>0</v>
          </cell>
          <cell r="AN166">
            <v>2293.21</v>
          </cell>
          <cell r="AO166">
            <v>700</v>
          </cell>
        </row>
        <row r="167">
          <cell r="J167" t="str">
            <v>Caporal</v>
          </cell>
          <cell r="T167" t="str">
            <v>C1</v>
          </cell>
          <cell r="X167">
            <v>10727.258399999999</v>
          </cell>
          <cell r="Y167">
            <v>5998.3140000000003</v>
          </cell>
          <cell r="Z167">
            <v>21180.381600000001</v>
          </cell>
          <cell r="AA167">
            <v>2481.64</v>
          </cell>
          <cell r="AB167">
            <v>2606.1</v>
          </cell>
          <cell r="AM167">
            <v>2503.4</v>
          </cell>
          <cell r="AN167">
            <v>2293.21</v>
          </cell>
        </row>
        <row r="168">
          <cell r="J168" t="str">
            <v>Sergent</v>
          </cell>
          <cell r="T168" t="str">
            <v>C1</v>
          </cell>
          <cell r="X168">
            <v>10727.258399999999</v>
          </cell>
          <cell r="Y168">
            <v>7191.8363999999992</v>
          </cell>
          <cell r="Z168">
            <v>25012.562399999999</v>
          </cell>
          <cell r="AA168">
            <v>7893.16572</v>
          </cell>
          <cell r="AM168">
            <v>3870.44</v>
          </cell>
          <cell r="AN168">
            <v>2293.21</v>
          </cell>
        </row>
        <row r="169">
          <cell r="J169" t="str">
            <v>Agent</v>
          </cell>
          <cell r="T169" t="str">
            <v>C1</v>
          </cell>
          <cell r="X169">
            <v>10727.258399999999</v>
          </cell>
          <cell r="Y169">
            <v>5316.7295999999997</v>
          </cell>
          <cell r="Z169">
            <v>16976.349600000001</v>
          </cell>
          <cell r="AA169">
            <v>3302.0337600000003</v>
          </cell>
          <cell r="AM169">
            <v>2503.4</v>
          </cell>
          <cell r="AN169">
            <v>2293.21</v>
          </cell>
        </row>
        <row r="170">
          <cell r="J170" t="str">
            <v>Director/a de Serveis Serveis Territorials i Espai Públic</v>
          </cell>
          <cell r="T170" t="str">
            <v>A1</v>
          </cell>
          <cell r="AM170">
            <v>0</v>
          </cell>
        </row>
        <row r="171">
          <cell r="J171" t="str">
            <v>Cap àrea de suport a la gestió</v>
          </cell>
          <cell r="T171" t="str">
            <v>A1</v>
          </cell>
          <cell r="X171">
            <v>15928.095600000002</v>
          </cell>
          <cell r="Y171">
            <v>10608.040800000001</v>
          </cell>
          <cell r="Z171">
            <v>16797.869511320041</v>
          </cell>
          <cell r="AM171">
            <v>770.08</v>
          </cell>
          <cell r="AN171">
            <v>2293.21</v>
          </cell>
          <cell r="AO171">
            <v>1000</v>
          </cell>
        </row>
        <row r="172">
          <cell r="J172" t="str">
            <v>Tècnic-a de gestió</v>
          </cell>
          <cell r="T172" t="str">
            <v>A2</v>
          </cell>
          <cell r="X172">
            <v>14006.211600000001</v>
          </cell>
          <cell r="Y172">
            <v>7746.1860000000015</v>
          </cell>
          <cell r="Z172">
            <v>12065.905016735542</v>
          </cell>
          <cell r="AM172">
            <v>0</v>
          </cell>
          <cell r="AN172">
            <v>2293.21</v>
          </cell>
          <cell r="AO172">
            <v>900</v>
          </cell>
        </row>
        <row r="173">
          <cell r="J173" t="str">
            <v>Tècnic-a auxiliar de gestió administrativa</v>
          </cell>
          <cell r="T173" t="str">
            <v>C1</v>
          </cell>
          <cell r="X173">
            <v>10727.258399999999</v>
          </cell>
          <cell r="Y173">
            <v>6339.6059999999998</v>
          </cell>
          <cell r="Z173">
            <v>9854.0539350923464</v>
          </cell>
          <cell r="AM173">
            <v>3365.32</v>
          </cell>
          <cell r="AN173">
            <v>2293.21</v>
          </cell>
          <cell r="AO173">
            <v>800</v>
          </cell>
        </row>
        <row r="174">
          <cell r="J174" t="str">
            <v>Tècnic-a auxiliar de gestió administrativa</v>
          </cell>
          <cell r="T174" t="str">
            <v>C1</v>
          </cell>
          <cell r="X174">
            <v>10727.258399999999</v>
          </cell>
          <cell r="Y174">
            <v>6339.6059999999998</v>
          </cell>
          <cell r="Z174">
            <v>9854.0539350923464</v>
          </cell>
          <cell r="AM174">
            <v>0</v>
          </cell>
          <cell r="AN174">
            <v>2293.21</v>
          </cell>
          <cell r="AO174">
            <v>800</v>
          </cell>
        </row>
        <row r="175">
          <cell r="J175" t="str">
            <v>Auxiliar Administratiu/va</v>
          </cell>
          <cell r="T175" t="str">
            <v>C2</v>
          </cell>
          <cell r="X175">
            <v>9092.6472000000012</v>
          </cell>
          <cell r="Y175">
            <v>4975.0092000000004</v>
          </cell>
          <cell r="Z175">
            <v>7489.8806804506567</v>
          </cell>
          <cell r="AM175">
            <v>2766.24</v>
          </cell>
          <cell r="AN175">
            <v>2293.21</v>
          </cell>
          <cell r="AO175">
            <v>700</v>
          </cell>
        </row>
        <row r="176">
          <cell r="J176" t="str">
            <v>Cap de Servei de Territori</v>
          </cell>
          <cell r="T176" t="str">
            <v>A1</v>
          </cell>
          <cell r="X176">
            <v>15928.095600000002</v>
          </cell>
          <cell r="Y176">
            <v>14718.253200000003</v>
          </cell>
          <cell r="Z176">
            <v>25886.489497371978</v>
          </cell>
          <cell r="AA176">
            <v>2826.6419148685995</v>
          </cell>
          <cell r="AM176">
            <v>3274.08</v>
          </cell>
          <cell r="AN176">
            <v>2293.21</v>
          </cell>
          <cell r="AO176">
            <v>1000</v>
          </cell>
        </row>
        <row r="177">
          <cell r="J177" t="str">
            <v>Cap de secció d'activitats</v>
          </cell>
          <cell r="T177" t="str">
            <v>A2</v>
          </cell>
          <cell r="X177">
            <v>14006.211600000001</v>
          </cell>
          <cell r="Y177">
            <v>10608.040800000001</v>
          </cell>
          <cell r="Z177">
            <v>16797.869511320041</v>
          </cell>
          <cell r="AA177">
            <v>4620.6121666980061</v>
          </cell>
          <cell r="AM177">
            <v>2458.3999999999996</v>
          </cell>
          <cell r="AN177">
            <v>2293.21</v>
          </cell>
          <cell r="AO177">
            <v>900</v>
          </cell>
        </row>
        <row r="178">
          <cell r="J178" t="str">
            <v>Tècnic/a d'activitats</v>
          </cell>
          <cell r="T178" t="str">
            <v>A2</v>
          </cell>
          <cell r="X178">
            <v>9337.474400000001</v>
          </cell>
          <cell r="Y178">
            <v>5164.1240000000007</v>
          </cell>
          <cell r="Z178">
            <v>8043.9366778236945</v>
          </cell>
          <cell r="AA178">
            <v>1127.2767538911849</v>
          </cell>
          <cell r="AN178">
            <v>1157.96</v>
          </cell>
        </row>
        <row r="179">
          <cell r="J179" t="str">
            <v>Administratiu/va</v>
          </cell>
          <cell r="T179" t="str">
            <v>C1</v>
          </cell>
          <cell r="X179">
            <v>7151.5055999999995</v>
          </cell>
          <cell r="Y179">
            <v>3998.8760000000002</v>
          </cell>
          <cell r="Z179">
            <v>5526.0764572879789</v>
          </cell>
          <cell r="AN179">
            <v>1157.96</v>
          </cell>
        </row>
        <row r="180">
          <cell r="J180" t="str">
            <v>Responsable de llicències</v>
          </cell>
          <cell r="T180" t="str">
            <v>A2</v>
          </cell>
          <cell r="X180">
            <v>14006.211600000001</v>
          </cell>
          <cell r="Y180">
            <v>8856.3132000000005</v>
          </cell>
          <cell r="Z180">
            <v>14421.317624905743</v>
          </cell>
          <cell r="AM180">
            <v>1966.7199999999998</v>
          </cell>
          <cell r="AN180">
            <v>2293.21</v>
          </cell>
          <cell r="AO180">
            <v>900</v>
          </cell>
        </row>
        <row r="181">
          <cell r="J181" t="str">
            <v>Cap de Secció de planejament i gestió urbanística</v>
          </cell>
          <cell r="T181" t="str">
            <v>A1</v>
          </cell>
          <cell r="X181">
            <v>15928.095600000002</v>
          </cell>
          <cell r="Y181">
            <v>10608.040800000001</v>
          </cell>
          <cell r="Z181">
            <v>16797.869511320041</v>
          </cell>
          <cell r="AA181">
            <v>2166.7002955660023</v>
          </cell>
          <cell r="AM181">
            <v>1809.3600000000001</v>
          </cell>
          <cell r="AN181">
            <v>2293.21</v>
          </cell>
          <cell r="AO181">
            <v>1000</v>
          </cell>
        </row>
        <row r="182">
          <cell r="J182" t="str">
            <v>Cap Unitat Tècnica Gestió Urbanística</v>
          </cell>
          <cell r="T182" t="str">
            <v>A1</v>
          </cell>
        </row>
        <row r="183">
          <cell r="J183" t="str">
            <v>Tècnic/a gestor/a del SIG</v>
          </cell>
          <cell r="T183" t="str">
            <v>C1</v>
          </cell>
          <cell r="X183">
            <v>10727.258399999999</v>
          </cell>
          <cell r="Y183">
            <v>7746.1860000000015</v>
          </cell>
          <cell r="Z183">
            <v>12065.905016735542</v>
          </cell>
          <cell r="AM183">
            <v>1860.6</v>
          </cell>
          <cell r="AN183">
            <v>2293.21</v>
          </cell>
          <cell r="AO183">
            <v>800</v>
          </cell>
        </row>
        <row r="184">
          <cell r="J184" t="str">
            <v>Cap Secció d'Obres i Infrastructures</v>
          </cell>
          <cell r="T184" t="str">
            <v>A1</v>
          </cell>
          <cell r="X184">
            <v>15928.095600000002</v>
          </cell>
          <cell r="Y184">
            <v>12646.796400000001</v>
          </cell>
          <cell r="Z184">
            <v>16797.869511320041</v>
          </cell>
          <cell r="AA184">
            <v>4537.276151132005</v>
          </cell>
          <cell r="AM184">
            <v>5686.5599999999995</v>
          </cell>
          <cell r="AN184">
            <v>2293.21</v>
          </cell>
          <cell r="AO184">
            <v>1000</v>
          </cell>
        </row>
        <row r="185">
          <cell r="J185" t="str">
            <v>Arquitecte/a</v>
          </cell>
          <cell r="T185" t="str">
            <v>A1</v>
          </cell>
          <cell r="X185">
            <v>15928.095600000002</v>
          </cell>
          <cell r="Y185">
            <v>9411.5196000000014</v>
          </cell>
          <cell r="Z185">
            <v>15484.846867365974</v>
          </cell>
          <cell r="AA185">
            <v>2041.2231033682992</v>
          </cell>
          <cell r="AM185">
            <v>2412.48</v>
          </cell>
          <cell r="AN185">
            <v>2293.21</v>
          </cell>
          <cell r="AO185">
            <v>1000</v>
          </cell>
        </row>
        <row r="186">
          <cell r="J186" t="str">
            <v>Arquitecte/a Tècnic/a</v>
          </cell>
          <cell r="T186" t="str">
            <v>A2</v>
          </cell>
          <cell r="X186">
            <v>14006.211600000001</v>
          </cell>
          <cell r="Y186">
            <v>7746.1860000000015</v>
          </cell>
          <cell r="Z186">
            <v>12065.905016735542</v>
          </cell>
          <cell r="AA186">
            <v>1690.9151308367773</v>
          </cell>
          <cell r="AM186">
            <v>2423.2799999999997</v>
          </cell>
          <cell r="AN186">
            <v>2293.21</v>
          </cell>
          <cell r="AO186">
            <v>900</v>
          </cell>
        </row>
        <row r="187">
          <cell r="J187" t="str">
            <v>Tècnic/a Delineant</v>
          </cell>
          <cell r="T187" t="str">
            <v>C1</v>
          </cell>
          <cell r="X187">
            <v>10727.258399999999</v>
          </cell>
          <cell r="Y187">
            <v>6339.6059999999998</v>
          </cell>
          <cell r="Z187">
            <v>9854.0539350923464</v>
          </cell>
          <cell r="AM187">
            <v>3668.04</v>
          </cell>
          <cell r="AN187">
            <v>2293.21</v>
          </cell>
          <cell r="AO187">
            <v>800</v>
          </cell>
        </row>
        <row r="188">
          <cell r="J188" t="str">
            <v>Cap de Servei de Planificació Territorial</v>
          </cell>
          <cell r="T188" t="str">
            <v>A1</v>
          </cell>
          <cell r="X188">
            <v>15928.095600000002</v>
          </cell>
          <cell r="Y188">
            <v>14718.253200000003</v>
          </cell>
          <cell r="Z188">
            <v>29160.969497371978</v>
          </cell>
          <cell r="AA188">
            <v>8971.0977446057968</v>
          </cell>
          <cell r="AN188">
            <v>2293.21</v>
          </cell>
          <cell r="AO188">
            <v>1000</v>
          </cell>
        </row>
        <row r="189">
          <cell r="J189" t="str">
            <v>Assessor tècnic de planificació territorial</v>
          </cell>
          <cell r="T189" t="str">
            <v>A1</v>
          </cell>
        </row>
        <row r="190">
          <cell r="J190" t="str">
            <v>Tècnic/a Mobilitat</v>
          </cell>
          <cell r="T190" t="str">
            <v>A2</v>
          </cell>
          <cell r="X190">
            <v>14006.211600000001</v>
          </cell>
          <cell r="Y190">
            <v>7746.1860000000015</v>
          </cell>
          <cell r="Z190">
            <v>12065.905016735542</v>
          </cell>
          <cell r="AA190">
            <v>1690.9151308367773</v>
          </cell>
          <cell r="AM190">
            <v>2317.9199999999996</v>
          </cell>
          <cell r="AN190">
            <v>2293.21</v>
          </cell>
          <cell r="AO190">
            <v>900</v>
          </cell>
        </row>
        <row r="191">
          <cell r="J191" t="str">
            <v>Arquitecte/a</v>
          </cell>
          <cell r="T191" t="str">
            <v>A1</v>
          </cell>
          <cell r="X191">
            <v>15928.095600000002</v>
          </cell>
          <cell r="Y191">
            <v>9411.5196000000014</v>
          </cell>
          <cell r="Z191">
            <v>15484.846867365974</v>
          </cell>
          <cell r="AA191">
            <v>4082.4462067365985</v>
          </cell>
          <cell r="AM191">
            <v>3015.6</v>
          </cell>
          <cell r="AN191">
            <v>2293.21</v>
          </cell>
          <cell r="AO191">
            <v>1000</v>
          </cell>
        </row>
        <row r="192">
          <cell r="J192" t="str">
            <v>Tècnic/a Activitats</v>
          </cell>
          <cell r="T192" t="str">
            <v>A2</v>
          </cell>
          <cell r="X192">
            <v>14006.211600000001</v>
          </cell>
          <cell r="Y192">
            <v>8856.3132000000005</v>
          </cell>
          <cell r="Z192">
            <v>12636.057829335516</v>
          </cell>
          <cell r="AA192">
            <v>1774.9291314667757</v>
          </cell>
          <cell r="AM192">
            <v>3547.12</v>
          </cell>
          <cell r="AN192">
            <v>2293.21</v>
          </cell>
          <cell r="AO192">
            <v>900</v>
          </cell>
        </row>
        <row r="193">
          <cell r="J193" t="str">
            <v>Inspector/a de territori</v>
          </cell>
          <cell r="T193" t="str">
            <v>C1</v>
          </cell>
          <cell r="X193">
            <v>10727.258399999999</v>
          </cell>
          <cell r="Y193">
            <v>6680.6124</v>
          </cell>
          <cell r="Z193">
            <v>10587.78330748083</v>
          </cell>
          <cell r="AA193">
            <v>1399.7827053740414</v>
          </cell>
          <cell r="AM193">
            <v>2500.96</v>
          </cell>
          <cell r="AN193">
            <v>2293.21</v>
          </cell>
          <cell r="AO193">
            <v>800</v>
          </cell>
        </row>
        <row r="194">
          <cell r="J194" t="str">
            <v>Inspector/a de territori</v>
          </cell>
          <cell r="T194" t="str">
            <v>C1</v>
          </cell>
          <cell r="X194">
            <v>10727.258399999999</v>
          </cell>
          <cell r="Y194">
            <v>6680.6124</v>
          </cell>
          <cell r="Z194">
            <v>10587.78330748083</v>
          </cell>
          <cell r="AA194">
            <v>1399.7827053740414</v>
          </cell>
          <cell r="AM194">
            <v>2381.96</v>
          </cell>
          <cell r="AN194">
            <v>2293.21</v>
          </cell>
          <cell r="AO194">
            <v>800</v>
          </cell>
        </row>
        <row r="195">
          <cell r="J195" t="str">
            <v>Inspector/a Fiscal</v>
          </cell>
          <cell r="T195" t="str">
            <v>C1</v>
          </cell>
          <cell r="X195">
            <v>10727.258399999999</v>
          </cell>
          <cell r="Y195">
            <v>6680.6124</v>
          </cell>
          <cell r="Z195">
            <v>10587.78330748083</v>
          </cell>
          <cell r="AA195">
            <v>1399.7827053740414</v>
          </cell>
          <cell r="AM195">
            <v>2976.96</v>
          </cell>
          <cell r="AN195">
            <v>2293.21</v>
          </cell>
          <cell r="AO195">
            <v>800</v>
          </cell>
        </row>
        <row r="196">
          <cell r="J196" t="str">
            <v>Tècnic-a auxiliar de gestió administrativa</v>
          </cell>
          <cell r="T196" t="str">
            <v>C1</v>
          </cell>
          <cell r="X196">
            <v>10727.258399999999</v>
          </cell>
          <cell r="Y196">
            <v>6339.6059999999998</v>
          </cell>
          <cell r="Z196">
            <v>9854.0539350923464</v>
          </cell>
          <cell r="AM196">
            <v>3126.2</v>
          </cell>
          <cell r="AN196">
            <v>2293.21</v>
          </cell>
          <cell r="AO196">
            <v>800</v>
          </cell>
        </row>
        <row r="197">
          <cell r="J197" t="str">
            <v>Administratiu/va</v>
          </cell>
          <cell r="T197" t="str">
            <v>C1</v>
          </cell>
          <cell r="X197">
            <v>10727.258399999999</v>
          </cell>
          <cell r="Y197">
            <v>5998.3140000000003</v>
          </cell>
          <cell r="Z197">
            <v>8289.1146859319688</v>
          </cell>
          <cell r="AM197">
            <v>878.3599999999999</v>
          </cell>
          <cell r="AN197">
            <v>2293.21</v>
          </cell>
          <cell r="AO197">
            <v>800</v>
          </cell>
        </row>
        <row r="198">
          <cell r="J198" t="str">
            <v>Cap de servei de serveis urbans, paisatge urbà i justícia ambiental</v>
          </cell>
          <cell r="T198" t="str">
            <v>A1</v>
          </cell>
          <cell r="X198">
            <v>15928.095600000002</v>
          </cell>
          <cell r="Y198">
            <v>14718.253200000003</v>
          </cell>
          <cell r="Z198">
            <v>25886.489497371978</v>
          </cell>
          <cell r="AA198">
            <v>5653.2838297371991</v>
          </cell>
          <cell r="AM198">
            <v>5139.6799999999994</v>
          </cell>
          <cell r="AN198">
            <v>2293.21</v>
          </cell>
          <cell r="AO198">
            <v>1000</v>
          </cell>
        </row>
        <row r="199">
          <cell r="J199" t="str">
            <v>Tècnic/a Informàtic/a</v>
          </cell>
          <cell r="T199" t="str">
            <v>A2</v>
          </cell>
          <cell r="X199">
            <v>14006.211600000001</v>
          </cell>
          <cell r="Y199">
            <v>7746.1860000000015</v>
          </cell>
          <cell r="Z199">
            <v>12065.905016735542</v>
          </cell>
          <cell r="AA199">
            <v>1690.9151308367773</v>
          </cell>
          <cell r="AM199">
            <v>1826.24</v>
          </cell>
          <cell r="AN199">
            <v>2293.21</v>
          </cell>
          <cell r="AO199">
            <v>900</v>
          </cell>
        </row>
        <row r="200">
          <cell r="J200" t="str">
            <v>Cap secció de manteniment de via pública i edificis</v>
          </cell>
          <cell r="T200" t="str">
            <v>A2</v>
          </cell>
          <cell r="X200">
            <v>14006.211600000001</v>
          </cell>
          <cell r="Y200">
            <v>10608.040800000001</v>
          </cell>
          <cell r="Z200">
            <v>16797.869511320041</v>
          </cell>
          <cell r="AA200">
            <v>4141.2121911320046</v>
          </cell>
          <cell r="AM200">
            <v>3441.7599999999998</v>
          </cell>
          <cell r="AN200">
            <v>2293.21</v>
          </cell>
          <cell r="AO200">
            <v>900</v>
          </cell>
        </row>
        <row r="201">
          <cell r="J201" t="str">
            <v>Tècnic/a Auxiliar Manteniment Edificis Institucionals</v>
          </cell>
          <cell r="T201" t="str">
            <v>C1</v>
          </cell>
          <cell r="X201">
            <v>10727.258399999999</v>
          </cell>
          <cell r="Y201">
            <v>7746.1860000000015</v>
          </cell>
          <cell r="Z201">
            <v>14733.686271854554</v>
          </cell>
          <cell r="AA201">
            <v>3320.7130671854557</v>
          </cell>
          <cell r="AM201">
            <v>2379.5199999999995</v>
          </cell>
          <cell r="AN201">
            <v>2293.21</v>
          </cell>
          <cell r="AO201">
            <v>800</v>
          </cell>
        </row>
        <row r="202">
          <cell r="J202" t="str">
            <v>Tècnic/a Protecció Salut Pública</v>
          </cell>
          <cell r="T202" t="str">
            <v>A1</v>
          </cell>
          <cell r="X202">
            <v>15928.095600000002</v>
          </cell>
          <cell r="Y202">
            <v>9411.5196000000014</v>
          </cell>
          <cell r="Z202">
            <v>14349.61987780167</v>
          </cell>
          <cell r="AA202">
            <v>1984.4617538900836</v>
          </cell>
          <cell r="AM202">
            <v>3618.7200000000003</v>
          </cell>
          <cell r="AN202">
            <v>2293.21</v>
          </cell>
          <cell r="AO202">
            <v>1000</v>
          </cell>
        </row>
        <row r="203">
          <cell r="J203" t="str">
            <v>Cap unitat de manteniment de la via pública i serveis</v>
          </cell>
          <cell r="T203" t="str">
            <v>A2</v>
          </cell>
          <cell r="X203">
            <v>14006.211600000001</v>
          </cell>
          <cell r="Y203">
            <v>8856.3132000000005</v>
          </cell>
          <cell r="Z203">
            <v>14421.317624905743</v>
          </cell>
          <cell r="AA203">
            <v>1864.1921212452871</v>
          </cell>
          <cell r="AM203">
            <v>1475.04</v>
          </cell>
          <cell r="AN203">
            <v>2293.21</v>
          </cell>
          <cell r="AO203">
            <v>900</v>
          </cell>
        </row>
        <row r="204">
          <cell r="J204" t="str">
            <v>Cap de colla d'obres</v>
          </cell>
          <cell r="T204" t="str">
            <v>C2</v>
          </cell>
          <cell r="X204">
            <v>9092.6472000000012</v>
          </cell>
          <cell r="Y204">
            <v>5998.3140000000003</v>
          </cell>
          <cell r="Z204">
            <v>16206.349532979497</v>
          </cell>
          <cell r="AM204">
            <v>1646.6799999999998</v>
          </cell>
          <cell r="AN204">
            <v>2293.21</v>
          </cell>
          <cell r="AO204">
            <v>700</v>
          </cell>
        </row>
        <row r="205">
          <cell r="J205" t="str">
            <v>Cap de colla d'obres</v>
          </cell>
          <cell r="T205" t="str">
            <v>C2</v>
          </cell>
          <cell r="X205">
            <v>9092.6472000000012</v>
          </cell>
          <cell r="Y205">
            <v>5998.3140000000003</v>
          </cell>
          <cell r="Z205">
            <v>16206.349532979497</v>
          </cell>
          <cell r="AM205">
            <v>1646.6799999999998</v>
          </cell>
          <cell r="AN205">
            <v>2293.21</v>
          </cell>
          <cell r="AO205">
            <v>700</v>
          </cell>
        </row>
        <row r="206">
          <cell r="J206" t="str">
            <v>Oficial 1ª Obres</v>
          </cell>
          <cell r="T206" t="str">
            <v>C2</v>
          </cell>
          <cell r="X206">
            <v>9092.6472000000012</v>
          </cell>
          <cell r="Y206">
            <v>5316.7295999999997</v>
          </cell>
          <cell r="Z206">
            <v>12986.505391766113</v>
          </cell>
          <cell r="AM206">
            <v>108.47999999999999</v>
          </cell>
          <cell r="AN206">
            <v>2293.21</v>
          </cell>
          <cell r="AO206">
            <v>700</v>
          </cell>
        </row>
        <row r="207">
          <cell r="J207" t="str">
            <v>Oficial 1ª Obres</v>
          </cell>
          <cell r="T207" t="str">
            <v>C2</v>
          </cell>
          <cell r="X207">
            <v>9092.6472000000012</v>
          </cell>
          <cell r="Y207">
            <v>5316.7295999999997</v>
          </cell>
          <cell r="Z207">
            <v>12986.505391766113</v>
          </cell>
          <cell r="AM207">
            <v>1902.6</v>
          </cell>
          <cell r="AN207">
            <v>2293.21</v>
          </cell>
          <cell r="AO207">
            <v>700</v>
          </cell>
        </row>
        <row r="208">
          <cell r="J208" t="str">
            <v>Oficial 1ª Obres</v>
          </cell>
          <cell r="T208" t="str">
            <v>C2</v>
          </cell>
          <cell r="X208">
            <v>9092.6472000000012</v>
          </cell>
          <cell r="Y208">
            <v>5316.7295999999997</v>
          </cell>
          <cell r="Z208">
            <v>12986.505391766113</v>
          </cell>
          <cell r="AM208">
            <v>216.95999999999998</v>
          </cell>
          <cell r="AN208">
            <v>2293.21</v>
          </cell>
          <cell r="AO208">
            <v>700</v>
          </cell>
        </row>
        <row r="209">
          <cell r="J209" t="str">
            <v>Oficial 1ª Obres</v>
          </cell>
          <cell r="T209" t="str">
            <v>C2</v>
          </cell>
          <cell r="X209">
            <v>9092.6472000000012</v>
          </cell>
          <cell r="Y209">
            <v>5316.7295999999997</v>
          </cell>
          <cell r="Z209">
            <v>12986.505391766113</v>
          </cell>
          <cell r="AM209">
            <v>1457.54</v>
          </cell>
          <cell r="AN209">
            <v>2293.21</v>
          </cell>
          <cell r="AO209">
            <v>700</v>
          </cell>
        </row>
        <row r="210">
          <cell r="J210" t="str">
            <v>Oficial 1ª Tallers (Pintor/a)</v>
          </cell>
          <cell r="T210" t="str">
            <v>C2</v>
          </cell>
          <cell r="X210">
            <v>9092.6472000000012</v>
          </cell>
          <cell r="Y210">
            <v>5316.7295999999997</v>
          </cell>
          <cell r="Z210">
            <v>12986.505391766113</v>
          </cell>
          <cell r="AM210">
            <v>1333.78</v>
          </cell>
          <cell r="AN210">
            <v>2293.21</v>
          </cell>
          <cell r="AO210">
            <v>700</v>
          </cell>
        </row>
        <row r="211">
          <cell r="J211" t="str">
            <v>Oficial 1ª Tallers (Manyà)</v>
          </cell>
          <cell r="T211" t="str">
            <v>C2</v>
          </cell>
          <cell r="X211">
            <v>9092.6472000000012</v>
          </cell>
          <cell r="Y211">
            <v>5316.7295999999997</v>
          </cell>
          <cell r="Z211">
            <v>12986.505391766113</v>
          </cell>
          <cell r="AM211">
            <v>762.16</v>
          </cell>
          <cell r="AN211">
            <v>2293.21</v>
          </cell>
          <cell r="AO211">
            <v>700</v>
          </cell>
        </row>
        <row r="212">
          <cell r="J212" t="str">
            <v>Oficial 1ª Tallers (Fuster)</v>
          </cell>
          <cell r="T212" t="str">
            <v>C2</v>
          </cell>
          <cell r="X212">
            <v>9092.6472000000012</v>
          </cell>
          <cell r="Y212">
            <v>5316.7295999999997</v>
          </cell>
          <cell r="Z212">
            <v>12986.505391766113</v>
          </cell>
          <cell r="AM212">
            <v>762.16</v>
          </cell>
          <cell r="AN212">
            <v>2293.21</v>
          </cell>
          <cell r="AO212">
            <v>700</v>
          </cell>
        </row>
        <row r="213">
          <cell r="J213" t="str">
            <v>Ajudant Obres</v>
          </cell>
          <cell r="T213" t="str">
            <v>AP</v>
          </cell>
          <cell r="X213">
            <v>8332.9511999999995</v>
          </cell>
          <cell r="Y213">
            <v>4975.0092000000004</v>
          </cell>
          <cell r="Z213">
            <v>8028.2703167567579</v>
          </cell>
          <cell r="AM213">
            <v>857.43</v>
          </cell>
          <cell r="AN213">
            <v>2293.21</v>
          </cell>
          <cell r="AO213">
            <v>600</v>
          </cell>
        </row>
        <row r="214">
          <cell r="J214" t="str">
            <v>Ajudant Obres</v>
          </cell>
          <cell r="T214" t="str">
            <v>AP</v>
          </cell>
          <cell r="X214">
            <v>8332.9511999999995</v>
          </cell>
          <cell r="Y214">
            <v>4975.0092000000004</v>
          </cell>
          <cell r="Z214">
            <v>8028.2703167567579</v>
          </cell>
          <cell r="AM214">
            <v>190.54</v>
          </cell>
          <cell r="AN214">
            <v>2293.21</v>
          </cell>
          <cell r="AO214">
            <v>600</v>
          </cell>
        </row>
        <row r="215">
          <cell r="J215" t="str">
            <v>Ajudant Obres</v>
          </cell>
          <cell r="T215" t="str">
            <v>AP</v>
          </cell>
          <cell r="X215">
            <v>8332.9511999999995</v>
          </cell>
          <cell r="Y215">
            <v>4975.0092000000004</v>
          </cell>
          <cell r="Z215">
            <v>8028.2703167567579</v>
          </cell>
          <cell r="AM215">
            <v>939.08999999999992</v>
          </cell>
          <cell r="AN215">
            <v>2293.21</v>
          </cell>
          <cell r="AO215">
            <v>600</v>
          </cell>
        </row>
        <row r="216">
          <cell r="J216" t="str">
            <v>Ajudant Obres</v>
          </cell>
          <cell r="T216" t="str">
            <v>C2</v>
          </cell>
          <cell r="X216">
            <v>9092.6472000000012</v>
          </cell>
          <cell r="Y216">
            <v>5316.7295999999997</v>
          </cell>
          <cell r="Z216">
            <v>12986.505391766113</v>
          </cell>
          <cell r="AM216">
            <v>2471.4199999999996</v>
          </cell>
          <cell r="AN216">
            <v>2293.21</v>
          </cell>
          <cell r="AO216">
            <v>700</v>
          </cell>
        </row>
        <row r="217">
          <cell r="J217" t="str">
            <v>Ajudant Obres</v>
          </cell>
          <cell r="T217" t="str">
            <v>AP</v>
          </cell>
          <cell r="X217">
            <v>8332.9511999999995</v>
          </cell>
          <cell r="Y217">
            <v>4975.0092000000004</v>
          </cell>
          <cell r="Z217">
            <v>8028.2703167567579</v>
          </cell>
          <cell r="AM217">
            <v>1238.51</v>
          </cell>
          <cell r="AN217">
            <v>2293.21</v>
          </cell>
          <cell r="AO217">
            <v>600</v>
          </cell>
        </row>
        <row r="218">
          <cell r="J218" t="str">
            <v>Ajudant/a Taller</v>
          </cell>
          <cell r="T218" t="str">
            <v>C2</v>
          </cell>
          <cell r="X218">
            <v>9092.6472000000012</v>
          </cell>
          <cell r="Y218">
            <v>5316.7295999999997</v>
          </cell>
          <cell r="Z218">
            <v>8028.2703167567579</v>
          </cell>
          <cell r="AM218">
            <v>190.54</v>
          </cell>
          <cell r="AN218">
            <v>2293.21</v>
          </cell>
          <cell r="AO218">
            <v>700</v>
          </cell>
        </row>
        <row r="219">
          <cell r="J219" t="str">
            <v>Ajudant/a Taller</v>
          </cell>
          <cell r="T219" t="str">
            <v>AP</v>
          </cell>
          <cell r="X219">
            <v>8332.9511999999995</v>
          </cell>
          <cell r="Y219">
            <v>4975.0092000000004</v>
          </cell>
          <cell r="Z219">
            <v>8028.2703167567579</v>
          </cell>
          <cell r="AM219">
            <v>952.69999999999993</v>
          </cell>
          <cell r="AN219">
            <v>2293.21</v>
          </cell>
          <cell r="AO219">
            <v>600</v>
          </cell>
        </row>
        <row r="220">
          <cell r="J220" t="str">
            <v>Tècnic/a de Serveis</v>
          </cell>
          <cell r="T220" t="str">
            <v>A2</v>
          </cell>
          <cell r="X220">
            <v>14006.211600000001</v>
          </cell>
          <cell r="Y220">
            <v>8856.3132000000005</v>
          </cell>
          <cell r="Z220">
            <v>12636.057829335516</v>
          </cell>
          <cell r="AM220">
            <v>5541.48</v>
          </cell>
          <cell r="AN220">
            <v>2293.21</v>
          </cell>
          <cell r="AO220">
            <v>900</v>
          </cell>
        </row>
        <row r="221">
          <cell r="J221" t="str">
            <v>Cap secció medi ambient</v>
          </cell>
          <cell r="T221" t="str">
            <v>A2</v>
          </cell>
          <cell r="X221">
            <v>14006.211600000001</v>
          </cell>
          <cell r="Y221">
            <v>10608.040800000001</v>
          </cell>
          <cell r="Z221">
            <v>16797.869511320041</v>
          </cell>
          <cell r="AA221">
            <v>4141.2121911320046</v>
          </cell>
          <cell r="AM221">
            <v>4916.7999999999993</v>
          </cell>
          <cell r="AN221">
            <v>2293.21</v>
          </cell>
          <cell r="AO221">
            <v>900</v>
          </cell>
        </row>
        <row r="222">
          <cell r="J222" t="str">
            <v>Cap unitat parcs i jardins</v>
          </cell>
          <cell r="T222" t="str">
            <v>A2</v>
          </cell>
          <cell r="X222">
            <v>14006.211600000001</v>
          </cell>
          <cell r="Y222">
            <v>8856.3132000000005</v>
          </cell>
          <cell r="Z222">
            <v>14421.317624905743</v>
          </cell>
          <cell r="AA222">
            <v>1864.1921212452871</v>
          </cell>
          <cell r="AM222">
            <v>2458.3999999999996</v>
          </cell>
          <cell r="AN222">
            <v>2293.21</v>
          </cell>
          <cell r="AO222">
            <v>900</v>
          </cell>
        </row>
        <row r="223">
          <cell r="J223" t="str">
            <v>Cap Colla Jardineria</v>
          </cell>
          <cell r="T223" t="str">
            <v>C2</v>
          </cell>
          <cell r="X223">
            <v>9092.6472000000012</v>
          </cell>
          <cell r="Y223">
            <v>5998.3140000000003</v>
          </cell>
          <cell r="Z223">
            <v>16206.349532979497</v>
          </cell>
          <cell r="AM223">
            <v>2849.7</v>
          </cell>
          <cell r="AN223">
            <v>2293.21</v>
          </cell>
          <cell r="AO223">
            <v>700</v>
          </cell>
        </row>
        <row r="224">
          <cell r="J224" t="str">
            <v>Cap Colla Jardineria</v>
          </cell>
          <cell r="T224" t="str">
            <v>C2</v>
          </cell>
          <cell r="X224">
            <v>9092.6472000000012</v>
          </cell>
          <cell r="Y224">
            <v>5998.3140000000003</v>
          </cell>
          <cell r="Z224">
            <v>16206.349532979497</v>
          </cell>
          <cell r="AM224">
            <v>3037.4399999999996</v>
          </cell>
          <cell r="AN224">
            <v>2293.21</v>
          </cell>
          <cell r="AO224">
            <v>700</v>
          </cell>
        </row>
        <row r="225">
          <cell r="J225" t="str">
            <v>Cap Colla Jardineria</v>
          </cell>
          <cell r="T225" t="str">
            <v>C2</v>
          </cell>
          <cell r="X225">
            <v>9092.6472000000012</v>
          </cell>
          <cell r="Y225">
            <v>5998.3140000000003</v>
          </cell>
          <cell r="Z225">
            <v>16206.349532979497</v>
          </cell>
          <cell r="AM225">
            <v>2024.9599999999998</v>
          </cell>
          <cell r="AN225">
            <v>2293.21</v>
          </cell>
          <cell r="AO225">
            <v>700</v>
          </cell>
        </row>
        <row r="226">
          <cell r="J226" t="str">
            <v>Oficial 1ª Jardineria</v>
          </cell>
          <cell r="T226" t="str">
            <v>C2</v>
          </cell>
          <cell r="X226">
            <v>9092.6472000000012</v>
          </cell>
          <cell r="Y226">
            <v>5316.7295999999997</v>
          </cell>
          <cell r="Z226">
            <v>12986.505391766113</v>
          </cell>
          <cell r="AM226">
            <v>762.16</v>
          </cell>
          <cell r="AN226">
            <v>2293.21</v>
          </cell>
          <cell r="AO226">
            <v>700</v>
          </cell>
        </row>
        <row r="227">
          <cell r="J227" t="str">
            <v>Oficial 1ª Jardineria</v>
          </cell>
          <cell r="T227" t="str">
            <v>C2</v>
          </cell>
          <cell r="X227">
            <v>9092.6472000000012</v>
          </cell>
          <cell r="Y227">
            <v>5316.7295999999997</v>
          </cell>
          <cell r="Z227">
            <v>12986.505391766113</v>
          </cell>
          <cell r="AM227">
            <v>1584.1</v>
          </cell>
          <cell r="AN227">
            <v>2293.21</v>
          </cell>
          <cell r="AO227">
            <v>700</v>
          </cell>
        </row>
        <row r="228">
          <cell r="J228" t="str">
            <v>Oficial 1ª Jardineria</v>
          </cell>
          <cell r="T228" t="str">
            <v>C2</v>
          </cell>
          <cell r="X228">
            <v>9092.6472000000012</v>
          </cell>
          <cell r="Y228">
            <v>5316.7295999999997</v>
          </cell>
          <cell r="Z228">
            <v>12986.505391766113</v>
          </cell>
          <cell r="AM228">
            <v>1709.2599999999998</v>
          </cell>
          <cell r="AN228">
            <v>2293.21</v>
          </cell>
          <cell r="AO228">
            <v>700</v>
          </cell>
        </row>
        <row r="229">
          <cell r="J229" t="str">
            <v>Oficial 1ª Jardineria</v>
          </cell>
          <cell r="T229" t="str">
            <v>C2</v>
          </cell>
          <cell r="X229">
            <v>9092.6472000000012</v>
          </cell>
          <cell r="Y229">
            <v>5316.7295999999997</v>
          </cell>
          <cell r="Z229">
            <v>12986.505391766113</v>
          </cell>
          <cell r="AM229">
            <v>1899.7999999999997</v>
          </cell>
          <cell r="AN229">
            <v>2293.21</v>
          </cell>
          <cell r="AO229">
            <v>700</v>
          </cell>
        </row>
        <row r="230">
          <cell r="J230" t="str">
            <v>Oficial 1ª Jardineria</v>
          </cell>
          <cell r="T230" t="str">
            <v>C2</v>
          </cell>
          <cell r="X230">
            <v>9092.6472000000012</v>
          </cell>
          <cell r="Y230">
            <v>5316.7295999999997</v>
          </cell>
          <cell r="Z230">
            <v>12986.505391766113</v>
          </cell>
          <cell r="AM230">
            <v>1339.3199999999997</v>
          </cell>
          <cell r="AN230">
            <v>2293.21</v>
          </cell>
          <cell r="AO230">
            <v>700</v>
          </cell>
        </row>
        <row r="231">
          <cell r="J231" t="str">
            <v>Oficial 1ª Jardineria</v>
          </cell>
          <cell r="T231" t="str">
            <v>C2</v>
          </cell>
          <cell r="X231">
            <v>9092.6472000000012</v>
          </cell>
          <cell r="Y231">
            <v>5316.7295999999997</v>
          </cell>
          <cell r="Z231">
            <v>12986.505391766113</v>
          </cell>
          <cell r="AM231">
            <v>2468.62</v>
          </cell>
          <cell r="AN231">
            <v>2293.21</v>
          </cell>
          <cell r="AO231">
            <v>700</v>
          </cell>
        </row>
        <row r="232">
          <cell r="J232" t="str">
            <v>Oficial 1ª Jardineria</v>
          </cell>
          <cell r="T232" t="str">
            <v>C2</v>
          </cell>
          <cell r="X232">
            <v>9092.6472000000012</v>
          </cell>
          <cell r="Y232">
            <v>5316.7295999999997</v>
          </cell>
          <cell r="Z232">
            <v>12986.505391766113</v>
          </cell>
          <cell r="AM232">
            <v>1520.12</v>
          </cell>
          <cell r="AN232">
            <v>2293.21</v>
          </cell>
          <cell r="AO232">
            <v>700</v>
          </cell>
        </row>
        <row r="233">
          <cell r="J233" t="str">
            <v>Oficial 1ª Jardineria</v>
          </cell>
          <cell r="T233" t="str">
            <v>C2</v>
          </cell>
          <cell r="X233">
            <v>9092.6472000000012</v>
          </cell>
          <cell r="Y233">
            <v>5316.7295999999997</v>
          </cell>
          <cell r="Z233">
            <v>12986.505391766113</v>
          </cell>
          <cell r="AM233">
            <v>1774.6399999999999</v>
          </cell>
          <cell r="AN233">
            <v>2293.21</v>
          </cell>
          <cell r="AO233">
            <v>700</v>
          </cell>
        </row>
        <row r="234">
          <cell r="J234" t="str">
            <v>Ajudant 1ª Jardineria</v>
          </cell>
          <cell r="T234" t="str">
            <v>AP</v>
          </cell>
          <cell r="X234">
            <v>8332.9511999999995</v>
          </cell>
          <cell r="Y234">
            <v>4975.0092000000004</v>
          </cell>
          <cell r="Z234">
            <v>8028.2703167567579</v>
          </cell>
          <cell r="AM234">
            <v>762.16</v>
          </cell>
          <cell r="AN234">
            <v>2293.21</v>
          </cell>
          <cell r="AO234">
            <v>600</v>
          </cell>
        </row>
        <row r="235">
          <cell r="J235" t="str">
            <v>Ajudant 1ª Jardineria</v>
          </cell>
          <cell r="T235" t="str">
            <v>AP</v>
          </cell>
          <cell r="X235">
            <v>8332.9511999999995</v>
          </cell>
          <cell r="Y235">
            <v>4975.0092000000004</v>
          </cell>
          <cell r="Z235">
            <v>8028.2703167567579</v>
          </cell>
          <cell r="AM235">
            <v>27.22</v>
          </cell>
          <cell r="AN235">
            <v>2293.21</v>
          </cell>
          <cell r="AO235">
            <v>600</v>
          </cell>
        </row>
        <row r="236">
          <cell r="J236" t="str">
            <v>Ajudant 1ª Jardineria</v>
          </cell>
          <cell r="T236" t="str">
            <v>AP</v>
          </cell>
          <cell r="X236">
            <v>8332.9511999999995</v>
          </cell>
          <cell r="Y236">
            <v>4975.0092000000004</v>
          </cell>
          <cell r="Z236">
            <v>8028.2703167567579</v>
          </cell>
          <cell r="AM236">
            <v>27.22</v>
          </cell>
          <cell r="AN236">
            <v>2293.21</v>
          </cell>
          <cell r="AO236">
            <v>600</v>
          </cell>
        </row>
        <row r="237">
          <cell r="J237" t="str">
            <v>Ajudant 1ª Jardineria</v>
          </cell>
          <cell r="T237" t="str">
            <v>AP</v>
          </cell>
          <cell r="X237">
            <v>8332.9511999999995</v>
          </cell>
          <cell r="Y237">
            <v>4975.0092000000004</v>
          </cell>
          <cell r="Z237">
            <v>8028.2703167567579</v>
          </cell>
          <cell r="AM237">
            <v>190.54</v>
          </cell>
          <cell r="AN237">
            <v>2293.21</v>
          </cell>
          <cell r="AO237">
            <v>600</v>
          </cell>
        </row>
        <row r="238">
          <cell r="J238" t="str">
            <v>Ajudant 1ª Jardineria</v>
          </cell>
          <cell r="T238" t="str">
            <v>AP</v>
          </cell>
          <cell r="X238">
            <v>8332.9511999999995</v>
          </cell>
          <cell r="Y238">
            <v>4975.0092000000004</v>
          </cell>
          <cell r="Z238">
            <v>8028.2703167567579</v>
          </cell>
          <cell r="AM238">
            <v>1238.51</v>
          </cell>
          <cell r="AN238">
            <v>2293.21</v>
          </cell>
          <cell r="AO238">
            <v>600</v>
          </cell>
        </row>
        <row r="239">
          <cell r="J239" t="str">
            <v>Ajudant 1ª Jardineria</v>
          </cell>
          <cell r="T239" t="str">
            <v>AP</v>
          </cell>
          <cell r="X239">
            <v>8332.9511999999995</v>
          </cell>
          <cell r="Y239">
            <v>4975.0092000000004</v>
          </cell>
          <cell r="Z239">
            <v>8028.2703167567579</v>
          </cell>
          <cell r="AM239">
            <v>122.49</v>
          </cell>
          <cell r="AN239">
            <v>2293.21</v>
          </cell>
          <cell r="AO239">
            <v>600</v>
          </cell>
        </row>
        <row r="240">
          <cell r="J240" t="str">
            <v>Ajudant 1ª Jardineria</v>
          </cell>
          <cell r="T240" t="str">
            <v>AP</v>
          </cell>
          <cell r="X240">
            <v>8332.9511999999995</v>
          </cell>
          <cell r="Y240">
            <v>4975.0092000000004</v>
          </cell>
          <cell r="Z240">
            <v>8028.2703167567579</v>
          </cell>
          <cell r="AM240">
            <v>952.69999999999993</v>
          </cell>
          <cell r="AN240">
            <v>2293.21</v>
          </cell>
          <cell r="AO240">
            <v>600</v>
          </cell>
        </row>
        <row r="241">
          <cell r="J241" t="str">
            <v>Ajudant 1ª Jardineria</v>
          </cell>
          <cell r="T241" t="str">
            <v>AP</v>
          </cell>
          <cell r="X241">
            <v>8332.9511999999995</v>
          </cell>
          <cell r="Y241">
            <v>4975.0092000000004</v>
          </cell>
          <cell r="Z241">
            <v>8028.2703167567579</v>
          </cell>
          <cell r="AM241">
            <v>190.54</v>
          </cell>
          <cell r="AN241">
            <v>2293.21</v>
          </cell>
          <cell r="AO241">
            <v>600</v>
          </cell>
        </row>
        <row r="242">
          <cell r="J242" t="str">
            <v>Ajudant 1ª Jardineria</v>
          </cell>
          <cell r="T242" t="str">
            <v>AP</v>
          </cell>
          <cell r="X242">
            <v>8332.9511999999995</v>
          </cell>
          <cell r="Y242">
            <v>4975.0092000000004</v>
          </cell>
          <cell r="Z242">
            <v>8028.2703167567579</v>
          </cell>
          <cell r="AM242">
            <v>762.16</v>
          </cell>
          <cell r="AN242">
            <v>2293.21</v>
          </cell>
          <cell r="AO242">
            <v>600</v>
          </cell>
        </row>
        <row r="243">
          <cell r="J243" t="str">
            <v>Auxiliar de Jardineria</v>
          </cell>
          <cell r="T243" t="str">
            <v>AP</v>
          </cell>
          <cell r="X243">
            <v>8332.9511999999995</v>
          </cell>
          <cell r="Y243">
            <v>3269.6916000000001</v>
          </cell>
          <cell r="Z243">
            <v>6307.9476058952923</v>
          </cell>
          <cell r="AM243">
            <v>1265.73</v>
          </cell>
          <cell r="AN243">
            <v>2293.21</v>
          </cell>
          <cell r="AO243">
            <v>600</v>
          </cell>
        </row>
        <row r="244">
          <cell r="J244" t="str">
            <v>Auxiliar de Jardineria</v>
          </cell>
          <cell r="T244" t="str">
            <v>AP</v>
          </cell>
          <cell r="X244">
            <v>8332.9511999999995</v>
          </cell>
          <cell r="Y244">
            <v>3269.6916000000001</v>
          </cell>
          <cell r="Z244">
            <v>6307.9476058952923</v>
          </cell>
          <cell r="AM244">
            <v>1388.22</v>
          </cell>
          <cell r="AN244">
            <v>2293.21</v>
          </cell>
          <cell r="AO244">
            <v>600</v>
          </cell>
        </row>
        <row r="245">
          <cell r="J245" t="str">
            <v>Auxiliar de Jardineria</v>
          </cell>
          <cell r="T245" t="str">
            <v>AP</v>
          </cell>
          <cell r="X245">
            <v>8332.9511999999995</v>
          </cell>
          <cell r="Y245">
            <v>3269.6916000000001</v>
          </cell>
          <cell r="Z245">
            <v>6307.9476058952923</v>
          </cell>
          <cell r="AM245">
            <v>1388.22</v>
          </cell>
          <cell r="AN245">
            <v>2293.21</v>
          </cell>
          <cell r="AO245">
            <v>600</v>
          </cell>
        </row>
        <row r="246">
          <cell r="J246" t="str">
            <v>Auxiliar de Jardineria</v>
          </cell>
          <cell r="T246" t="str">
            <v>AP</v>
          </cell>
          <cell r="X246">
            <v>8332.9511999999995</v>
          </cell>
          <cell r="Y246">
            <v>3269.6916000000001</v>
          </cell>
          <cell r="Z246">
            <v>6307.9476058952923</v>
          </cell>
          <cell r="AM246">
            <v>1143.24</v>
          </cell>
          <cell r="AN246">
            <v>2293.21</v>
          </cell>
          <cell r="AO246">
            <v>600</v>
          </cell>
        </row>
        <row r="247">
          <cell r="J247" t="str">
            <v>Vigilant Parcs i Cementiri</v>
          </cell>
          <cell r="T247" t="str">
            <v>C2</v>
          </cell>
          <cell r="X247">
            <v>9092.6472000000012</v>
          </cell>
          <cell r="Y247">
            <v>5316.7295999999997</v>
          </cell>
          <cell r="Z247">
            <v>8002.5119999999997</v>
          </cell>
          <cell r="AA247">
            <v>1120.5944400000001</v>
          </cell>
          <cell r="AM247">
            <v>2278.08</v>
          </cell>
          <cell r="AN247">
            <v>2293.21</v>
          </cell>
          <cell r="AO247">
            <v>700</v>
          </cell>
        </row>
        <row r="248">
          <cell r="J248" t="str">
            <v>Vigilant Parcs i Cementiri</v>
          </cell>
          <cell r="T248" t="str">
            <v>AP</v>
          </cell>
          <cell r="X248">
            <v>8332.9511999999995</v>
          </cell>
          <cell r="Y248">
            <v>4292.8536000000004</v>
          </cell>
          <cell r="Z248">
            <v>8002.5119999999997</v>
          </cell>
          <cell r="AA248">
            <v>1031.4158400000001</v>
          </cell>
          <cell r="AM248">
            <v>762.16</v>
          </cell>
          <cell r="AN248">
            <v>2293.21</v>
          </cell>
          <cell r="AO248">
            <v>600</v>
          </cell>
        </row>
        <row r="249">
          <cell r="J249" t="str">
            <v>Tècnic/a Qualitat Ambiental i Medi Ambient</v>
          </cell>
          <cell r="T249" t="str">
            <v>A2</v>
          </cell>
          <cell r="X249">
            <v>14006.211600000001</v>
          </cell>
          <cell r="Y249">
            <v>7746.1860000000015</v>
          </cell>
          <cell r="Z249">
            <v>12065.905016735542</v>
          </cell>
          <cell r="AA249">
            <v>1690.9151308367773</v>
          </cell>
          <cell r="AM249">
            <v>1966.7199999999998</v>
          </cell>
          <cell r="AN249">
            <v>2293.21</v>
          </cell>
          <cell r="AO249">
            <v>900</v>
          </cell>
        </row>
        <row r="250">
          <cell r="J250" t="str">
            <v>Vigilant Qualitat Ambiental</v>
          </cell>
          <cell r="T250" t="str">
            <v>C2</v>
          </cell>
          <cell r="X250">
            <v>9092.6472000000012</v>
          </cell>
          <cell r="Y250">
            <v>4975.0092000000004</v>
          </cell>
          <cell r="Z250">
            <v>7489.8806804506567</v>
          </cell>
          <cell r="AM250">
            <v>2471.4199999999996</v>
          </cell>
          <cell r="AN250">
            <v>2293.21</v>
          </cell>
          <cell r="AO250">
            <v>700</v>
          </cell>
        </row>
        <row r="251">
          <cell r="J251" t="str">
            <v>Tècnic/a Promoció Ambiental i Medi Ambient</v>
          </cell>
          <cell r="T251" t="str">
            <v>A2</v>
          </cell>
          <cell r="X251">
            <v>14006.211600000001</v>
          </cell>
          <cell r="Y251">
            <v>7746.1860000000015</v>
          </cell>
          <cell r="Z251">
            <v>12065.905016735542</v>
          </cell>
          <cell r="AA251">
            <v>1690.9151308367773</v>
          </cell>
          <cell r="AM251">
            <v>1685.76</v>
          </cell>
          <cell r="AN251">
            <v>2293.21</v>
          </cell>
          <cell r="AO251">
            <v>900</v>
          </cell>
        </row>
        <row r="252">
          <cell r="J252" t="str">
            <v>Cap secció de gestió energètica i sostenibilitat</v>
          </cell>
          <cell r="T252" t="str">
            <v>A2</v>
          </cell>
          <cell r="X252">
            <v>14006.211600000001</v>
          </cell>
          <cell r="Y252">
            <v>10608.040800000001</v>
          </cell>
          <cell r="Z252">
            <v>16797.869511320041</v>
          </cell>
          <cell r="AA252">
            <v>4141.2121911320046</v>
          </cell>
          <cell r="AM252">
            <v>2950.08</v>
          </cell>
          <cell r="AN252">
            <v>2293.21</v>
          </cell>
          <cell r="AO252">
            <v>900</v>
          </cell>
        </row>
        <row r="253">
          <cell r="J253" t="str">
            <v>Tècnic/a de gestió energètica</v>
          </cell>
          <cell r="T253" t="str">
            <v>A2</v>
          </cell>
          <cell r="X253">
            <v>14006.211600000001</v>
          </cell>
          <cell r="Y253">
            <v>7746.1860000000015</v>
          </cell>
          <cell r="Z253">
            <v>12065.905016735542</v>
          </cell>
          <cell r="AA253">
            <v>1690.9151308367773</v>
          </cell>
          <cell r="AM253">
            <v>2317.9199999999996</v>
          </cell>
          <cell r="AN253">
            <v>2293.21</v>
          </cell>
          <cell r="AO253">
            <v>900</v>
          </cell>
        </row>
        <row r="254">
          <cell r="J254" t="str">
            <v>Director/a de Serveis  de Benestar, Dret Socials i Ocupació</v>
          </cell>
          <cell r="T254" t="str">
            <v>A1</v>
          </cell>
          <cell r="AM254">
            <v>0</v>
          </cell>
        </row>
        <row r="255">
          <cell r="J255" t="str">
            <v>Secretari/ària (DS Serveis Personals)</v>
          </cell>
          <cell r="T255" t="str">
            <v>C1</v>
          </cell>
          <cell r="X255">
            <v>10727.258399999999</v>
          </cell>
          <cell r="Y255">
            <v>5998.3140000000003</v>
          </cell>
          <cell r="Z255">
            <v>8289.1146859319688</v>
          </cell>
          <cell r="AM255">
            <v>3141.3199999999997</v>
          </cell>
          <cell r="AN255">
            <v>2293.21</v>
          </cell>
          <cell r="AO255">
            <v>800</v>
          </cell>
        </row>
        <row r="256">
          <cell r="J256" t="str">
            <v>Responsable de seguretat de l'Àrea de benestar, dres socials i ocupació</v>
          </cell>
          <cell r="T256" t="str">
            <v>A2</v>
          </cell>
          <cell r="X256">
            <v>14006.211600000001</v>
          </cell>
          <cell r="Y256">
            <v>8856.3132000000005</v>
          </cell>
          <cell r="Z256">
            <v>14421.317624905743</v>
          </cell>
          <cell r="AA256">
            <v>3728.3842424905743</v>
          </cell>
          <cell r="AM256">
            <v>3582.24</v>
          </cell>
          <cell r="AN256">
            <v>2293.21</v>
          </cell>
          <cell r="AO256">
            <v>900</v>
          </cell>
        </row>
        <row r="257">
          <cell r="J257" t="str">
            <v>Cap Unitat Administrativa</v>
          </cell>
          <cell r="T257" t="str">
            <v>C1</v>
          </cell>
          <cell r="X257">
            <v>10727.258399999999</v>
          </cell>
          <cell r="Y257">
            <v>7746.1860000000015</v>
          </cell>
          <cell r="Z257">
            <v>11433.278474745806</v>
          </cell>
          <cell r="AM257">
            <v>3871.6599999999994</v>
          </cell>
          <cell r="AN257">
            <v>2293.21</v>
          </cell>
          <cell r="AO257">
            <v>800</v>
          </cell>
        </row>
        <row r="258">
          <cell r="J258" t="str">
            <v>Tècnic/a Auxiliar de cultura</v>
          </cell>
          <cell r="T258" t="str">
            <v>C1</v>
          </cell>
          <cell r="X258">
            <v>10727.258399999999</v>
          </cell>
          <cell r="Y258">
            <v>6339.6059999999998</v>
          </cell>
          <cell r="Z258">
            <v>9748.8751740424286</v>
          </cell>
          <cell r="AA258">
            <v>2681.5739574042427</v>
          </cell>
          <cell r="AM258">
            <v>2578.2600000000002</v>
          </cell>
          <cell r="AN258">
            <v>2293.21</v>
          </cell>
          <cell r="AO258">
            <v>800</v>
          </cell>
        </row>
        <row r="259">
          <cell r="J259" t="str">
            <v>Administratiu/va</v>
          </cell>
          <cell r="T259" t="str">
            <v>C1</v>
          </cell>
          <cell r="X259">
            <v>10727.258399999999</v>
          </cell>
          <cell r="Y259">
            <v>5998.3140000000003</v>
          </cell>
          <cell r="Z259">
            <v>8289.1146859319688</v>
          </cell>
          <cell r="AM259">
            <v>2992.08</v>
          </cell>
          <cell r="AN259">
            <v>2293.21</v>
          </cell>
          <cell r="AO259">
            <v>800</v>
          </cell>
        </row>
        <row r="260">
          <cell r="J260" t="str">
            <v>Administratiu/va</v>
          </cell>
          <cell r="T260" t="str">
            <v>C1</v>
          </cell>
          <cell r="X260">
            <v>10727.258399999999</v>
          </cell>
          <cell r="Y260">
            <v>5998.3140000000003</v>
          </cell>
          <cell r="Z260">
            <v>8289.1146859319688</v>
          </cell>
          <cell r="AM260">
            <v>3953.8399999999997</v>
          </cell>
          <cell r="AN260">
            <v>2293.21</v>
          </cell>
          <cell r="AO260">
            <v>800</v>
          </cell>
        </row>
        <row r="261">
          <cell r="J261" t="str">
            <v>Administratiu/va</v>
          </cell>
          <cell r="T261" t="str">
            <v>C1</v>
          </cell>
          <cell r="X261">
            <v>10727.258399999999</v>
          </cell>
          <cell r="Y261">
            <v>5998.3140000000003</v>
          </cell>
          <cell r="Z261">
            <v>8289.1146859319688</v>
          </cell>
          <cell r="AM261">
            <v>3513.4399999999996</v>
          </cell>
          <cell r="AN261">
            <v>2293.21</v>
          </cell>
          <cell r="AO261">
            <v>800</v>
          </cell>
        </row>
        <row r="262">
          <cell r="J262" t="str">
            <v>Auxiliar Administratiu/va</v>
          </cell>
          <cell r="T262" t="str">
            <v>C2</v>
          </cell>
          <cell r="X262">
            <v>9092.6472000000012</v>
          </cell>
          <cell r="Y262">
            <v>4975.0092000000004</v>
          </cell>
          <cell r="Z262">
            <v>7489.8806804506567</v>
          </cell>
          <cell r="AM262">
            <v>1860.6</v>
          </cell>
          <cell r="AN262">
            <v>2293.21</v>
          </cell>
          <cell r="AO262">
            <v>700</v>
          </cell>
        </row>
        <row r="263">
          <cell r="J263" t="str">
            <v>Auxiliar Administratiu/va</v>
          </cell>
          <cell r="T263" t="str">
            <v>C2</v>
          </cell>
          <cell r="X263">
            <v>9092.6472000000012</v>
          </cell>
          <cell r="Y263">
            <v>4975.0092000000004</v>
          </cell>
          <cell r="Z263">
            <v>7489.8806804506567</v>
          </cell>
          <cell r="AM263">
            <v>2531.1999999999998</v>
          </cell>
          <cell r="AN263">
            <v>2293.21</v>
          </cell>
          <cell r="AO263">
            <v>700</v>
          </cell>
        </row>
        <row r="264">
          <cell r="J264" t="str">
            <v>Cap Servei Acció Cívica i Serveis a la Comunitat</v>
          </cell>
          <cell r="T264" t="str">
            <v>A1</v>
          </cell>
          <cell r="X264">
            <v>15928.095600000002</v>
          </cell>
          <cell r="Y264">
            <v>14718.253200000003</v>
          </cell>
          <cell r="Z264">
            <v>29160.969497371978</v>
          </cell>
          <cell r="AA264">
            <v>8971.0977446057968</v>
          </cell>
          <cell r="AM264">
            <v>3747.96</v>
          </cell>
          <cell r="AN264">
            <v>2293.21</v>
          </cell>
          <cell r="AO264">
            <v>1000</v>
          </cell>
        </row>
        <row r="265">
          <cell r="J265" t="str">
            <v>Cap Secció Educació</v>
          </cell>
          <cell r="T265" t="str">
            <v>A1</v>
          </cell>
        </row>
        <row r="266">
          <cell r="J266" t="str">
            <v>Tècnic/a Manteniment Equipaments educatius</v>
          </cell>
          <cell r="T266" t="str">
            <v>A2</v>
          </cell>
          <cell r="X266">
            <v>14006.211600000001</v>
          </cell>
          <cell r="Y266">
            <v>8856.3132000000005</v>
          </cell>
          <cell r="Z266">
            <v>14421.317624905743</v>
          </cell>
          <cell r="AA266">
            <v>3728.3842424905743</v>
          </cell>
          <cell r="AM266">
            <v>3933.4399999999996</v>
          </cell>
          <cell r="AN266">
            <v>2293.21</v>
          </cell>
          <cell r="AO266">
            <v>900</v>
          </cell>
        </row>
        <row r="267">
          <cell r="J267" t="str">
            <v>Conserge Escola</v>
          </cell>
          <cell r="T267" t="str">
            <v>AP</v>
          </cell>
          <cell r="X267">
            <v>8332.9511999999995</v>
          </cell>
          <cell r="Y267">
            <v>4292.8536000000004</v>
          </cell>
          <cell r="Z267">
            <v>5571.3935137291201</v>
          </cell>
          <cell r="AA267">
            <v>2093.0723116874997</v>
          </cell>
          <cell r="AM267">
            <v>762.16</v>
          </cell>
          <cell r="AN267">
            <v>2293.21</v>
          </cell>
          <cell r="AO267">
            <v>600</v>
          </cell>
        </row>
        <row r="268">
          <cell r="J268" t="str">
            <v>Conserge Escola</v>
          </cell>
          <cell r="T268" t="str">
            <v>AP</v>
          </cell>
          <cell r="X268">
            <v>8332.9511999999995</v>
          </cell>
          <cell r="Y268">
            <v>4292.8536000000004</v>
          </cell>
          <cell r="Z268">
            <v>5571.3935137291201</v>
          </cell>
          <cell r="AA268">
            <v>2093.0723116874997</v>
          </cell>
          <cell r="AM268">
            <v>762.16</v>
          </cell>
          <cell r="AN268">
            <v>2293.21</v>
          </cell>
          <cell r="AO268">
            <v>600</v>
          </cell>
        </row>
        <row r="269">
          <cell r="J269" t="str">
            <v>Conserge Escola</v>
          </cell>
          <cell r="T269" t="str">
            <v>AP</v>
          </cell>
          <cell r="X269">
            <v>8332.9511999999995</v>
          </cell>
          <cell r="Y269">
            <v>4292.8536000000004</v>
          </cell>
          <cell r="Z269">
            <v>5571.3935137291201</v>
          </cell>
          <cell r="AA269">
            <v>2093.0723116874997</v>
          </cell>
          <cell r="AM269">
            <v>1714.86</v>
          </cell>
          <cell r="AN269">
            <v>2293.21</v>
          </cell>
          <cell r="AO269">
            <v>600</v>
          </cell>
        </row>
        <row r="270">
          <cell r="J270" t="str">
            <v>Conserge Escola</v>
          </cell>
          <cell r="T270" t="str">
            <v>AP</v>
          </cell>
          <cell r="X270">
            <v>8332.9511999999995</v>
          </cell>
          <cell r="Y270">
            <v>4292.8536000000004</v>
          </cell>
          <cell r="Z270">
            <v>5571.3935137291201</v>
          </cell>
          <cell r="AA270">
            <v>2093.0723116874997</v>
          </cell>
          <cell r="AM270">
            <v>0</v>
          </cell>
          <cell r="AN270">
            <v>2293.21</v>
          </cell>
          <cell r="AO270">
            <v>600</v>
          </cell>
        </row>
        <row r="271">
          <cell r="J271" t="str">
            <v>Conserge Escola</v>
          </cell>
          <cell r="T271" t="str">
            <v>AP</v>
          </cell>
          <cell r="X271">
            <v>8332.9511999999995</v>
          </cell>
          <cell r="Y271">
            <v>4292.8536000000004</v>
          </cell>
          <cell r="Z271">
            <v>5571.3935137291201</v>
          </cell>
          <cell r="AA271">
            <v>2093.0723116874997</v>
          </cell>
          <cell r="AM271">
            <v>2286.48</v>
          </cell>
          <cell r="AN271">
            <v>2293.21</v>
          </cell>
          <cell r="AO271">
            <v>600</v>
          </cell>
        </row>
        <row r="272">
          <cell r="J272" t="str">
            <v>Conserge Escola</v>
          </cell>
          <cell r="T272" t="str">
            <v>AP</v>
          </cell>
          <cell r="X272">
            <v>8332.9511999999995</v>
          </cell>
          <cell r="Y272">
            <v>4292.8536000000004</v>
          </cell>
          <cell r="Z272">
            <v>5571.3935137291201</v>
          </cell>
          <cell r="AA272">
            <v>2093.0723116874997</v>
          </cell>
          <cell r="AM272">
            <v>1660.4199999999998</v>
          </cell>
          <cell r="AN272">
            <v>2293.21</v>
          </cell>
          <cell r="AO272">
            <v>600</v>
          </cell>
        </row>
        <row r="273">
          <cell r="J273" t="str">
            <v>Conserge Escola</v>
          </cell>
          <cell r="T273" t="str">
            <v>AP</v>
          </cell>
          <cell r="X273">
            <v>8332.9511999999995</v>
          </cell>
          <cell r="Y273">
            <v>4292.8536000000004</v>
          </cell>
          <cell r="Z273">
            <v>5571.3935137291201</v>
          </cell>
          <cell r="AA273">
            <v>2093.0723116874997</v>
          </cell>
          <cell r="AM273">
            <v>1619.59</v>
          </cell>
          <cell r="AN273">
            <v>2293.21</v>
          </cell>
          <cell r="AO273">
            <v>600</v>
          </cell>
        </row>
        <row r="274">
          <cell r="J274" t="str">
            <v>Conserge Escola</v>
          </cell>
          <cell r="T274" t="str">
            <v>AP</v>
          </cell>
          <cell r="X274">
            <v>8332.9511999999995</v>
          </cell>
          <cell r="Y274">
            <v>4292.8536000000004</v>
          </cell>
          <cell r="Z274">
            <v>5571.3935137291201</v>
          </cell>
          <cell r="AA274">
            <v>2093.0723116874997</v>
          </cell>
          <cell r="AM274">
            <v>952.69999999999993</v>
          </cell>
          <cell r="AN274">
            <v>2293.21</v>
          </cell>
          <cell r="AO274">
            <v>600</v>
          </cell>
        </row>
        <row r="275">
          <cell r="J275" t="str">
            <v>Conserge Escola</v>
          </cell>
          <cell r="T275" t="str">
            <v>AP</v>
          </cell>
          <cell r="X275">
            <v>8332.9511999999995</v>
          </cell>
          <cell r="Y275">
            <v>4292.8536000000004</v>
          </cell>
          <cell r="Z275">
            <v>5571.3935137291201</v>
          </cell>
          <cell r="AA275">
            <v>2093.0723116874997</v>
          </cell>
          <cell r="AM275">
            <v>952.69999999999993</v>
          </cell>
          <cell r="AN275">
            <v>2293.21</v>
          </cell>
          <cell r="AO275">
            <v>600</v>
          </cell>
        </row>
        <row r="276">
          <cell r="J276" t="str">
            <v>Conserge Escola</v>
          </cell>
          <cell r="T276" t="str">
            <v>AP</v>
          </cell>
          <cell r="X276">
            <v>8332.9511999999995</v>
          </cell>
          <cell r="Y276">
            <v>4292.8536000000004</v>
          </cell>
          <cell r="Z276">
            <v>5571.3935137291201</v>
          </cell>
          <cell r="AA276">
            <v>2093.0723116874997</v>
          </cell>
          <cell r="AM276">
            <v>1837.35</v>
          </cell>
          <cell r="AN276">
            <v>2293.21</v>
          </cell>
          <cell r="AO276">
            <v>600</v>
          </cell>
        </row>
        <row r="277">
          <cell r="J277" t="str">
            <v>Conserge Escola</v>
          </cell>
          <cell r="T277" t="str">
            <v>AP</v>
          </cell>
          <cell r="X277">
            <v>8332.9511999999995</v>
          </cell>
          <cell r="Y277">
            <v>4292.8536000000004</v>
          </cell>
          <cell r="Z277">
            <v>5571.3935137291201</v>
          </cell>
          <cell r="AA277">
            <v>2093.0723116874997</v>
          </cell>
          <cell r="AM277">
            <v>1714.86</v>
          </cell>
          <cell r="AN277">
            <v>2293.21</v>
          </cell>
          <cell r="AO277">
            <v>600</v>
          </cell>
        </row>
        <row r="278">
          <cell r="J278" t="str">
            <v>Cap Secció Esports</v>
          </cell>
          <cell r="T278" t="str">
            <v>A1</v>
          </cell>
          <cell r="X278">
            <v>15928.095600000002</v>
          </cell>
          <cell r="Y278">
            <v>10608.040800000001</v>
          </cell>
          <cell r="Z278">
            <v>16797.869511320041</v>
          </cell>
          <cell r="AA278">
            <v>2166.7002955660023</v>
          </cell>
          <cell r="AM278">
            <v>3701.1600000000003</v>
          </cell>
          <cell r="AN278">
            <v>2293.21</v>
          </cell>
          <cell r="AO278">
            <v>1000</v>
          </cell>
        </row>
        <row r="279">
          <cell r="J279" t="str">
            <v>Dinamitzador/a Esports</v>
          </cell>
          <cell r="T279" t="str">
            <v>C1</v>
          </cell>
          <cell r="X279">
            <v>10727.258399999999</v>
          </cell>
          <cell r="Y279">
            <v>6339.6059999999998</v>
          </cell>
          <cell r="Z279">
            <v>9748.8751740424286</v>
          </cell>
          <cell r="AA279">
            <v>2681.5739574042427</v>
          </cell>
          <cell r="AM279">
            <v>2976.96</v>
          </cell>
          <cell r="AN279">
            <v>2293.21</v>
          </cell>
          <cell r="AO279">
            <v>800</v>
          </cell>
        </row>
        <row r="280">
          <cell r="J280" t="str">
            <v>Dinamitzador/a Esports</v>
          </cell>
          <cell r="T280" t="str">
            <v>C1</v>
          </cell>
          <cell r="X280">
            <v>10727.258399999999</v>
          </cell>
          <cell r="Y280">
            <v>6339.6059999999998</v>
          </cell>
          <cell r="Z280">
            <v>9748.8751740424286</v>
          </cell>
          <cell r="AA280">
            <v>2681.5739574042427</v>
          </cell>
          <cell r="AM280">
            <v>2232.7200000000003</v>
          </cell>
          <cell r="AN280">
            <v>2293.21</v>
          </cell>
          <cell r="AO280">
            <v>800</v>
          </cell>
        </row>
        <row r="281">
          <cell r="J281" t="str">
            <v>Cap Unitat Tècnica Serveis Culturals i Cívics</v>
          </cell>
          <cell r="T281" t="str">
            <v>C1</v>
          </cell>
          <cell r="X281">
            <v>10727.258399999999</v>
          </cell>
          <cell r="Y281">
            <v>7746.1860000000015</v>
          </cell>
          <cell r="Z281">
            <v>11433.278474745806</v>
          </cell>
          <cell r="AA281">
            <v>6590.672287474581</v>
          </cell>
          <cell r="AM281">
            <v>1860.6</v>
          </cell>
          <cell r="AN281">
            <v>2293.21</v>
          </cell>
          <cell r="AO281">
            <v>800</v>
          </cell>
        </row>
        <row r="282">
          <cell r="J282" t="str">
            <v>Tècnic/a Auxiliar Biblioteca</v>
          </cell>
          <cell r="T282" t="str">
            <v>C1</v>
          </cell>
          <cell r="X282">
            <v>10727.258399999999</v>
          </cell>
          <cell r="Y282">
            <v>5998.3140000000003</v>
          </cell>
          <cell r="Z282">
            <v>8289.1146859319688</v>
          </cell>
          <cell r="AA282">
            <v>1250.7343542965984</v>
          </cell>
          <cell r="AM282">
            <v>2366.8399999999997</v>
          </cell>
          <cell r="AN282">
            <v>2293.21</v>
          </cell>
          <cell r="AO282">
            <v>800</v>
          </cell>
        </row>
        <row r="283">
          <cell r="J283" t="str">
            <v>Tècnic/a Auxiliar Biblioteca</v>
          </cell>
          <cell r="T283" t="str">
            <v>C1</v>
          </cell>
          <cell r="X283">
            <v>10727.258399999999</v>
          </cell>
          <cell r="Y283">
            <v>5998.3140000000003</v>
          </cell>
          <cell r="Z283">
            <v>8289.1146859319688</v>
          </cell>
          <cell r="AA283">
            <v>1250.7343542965984</v>
          </cell>
          <cell r="AM283">
            <v>3182.62</v>
          </cell>
          <cell r="AN283">
            <v>2293.21</v>
          </cell>
          <cell r="AO283">
            <v>800</v>
          </cell>
        </row>
        <row r="284">
          <cell r="J284" t="str">
            <v>Cap Unitat Tècnica Equipaments Culturals</v>
          </cell>
          <cell r="T284" t="str">
            <v>A2</v>
          </cell>
          <cell r="X284">
            <v>14006.211600000001</v>
          </cell>
          <cell r="Y284">
            <v>8856.3132000000005</v>
          </cell>
          <cell r="Z284">
            <v>14421.317624905743</v>
          </cell>
          <cell r="AA284">
            <v>3728.3842424905743</v>
          </cell>
          <cell r="AM284">
            <v>5408.48</v>
          </cell>
          <cell r="AN284">
            <v>2293.21</v>
          </cell>
          <cell r="AO284">
            <v>900</v>
          </cell>
        </row>
        <row r="285">
          <cell r="J285" t="str">
            <v>Dinamitzador/a Sociocultural</v>
          </cell>
          <cell r="T285" t="str">
            <v>C1</v>
          </cell>
          <cell r="X285">
            <v>10727.258399999999</v>
          </cell>
          <cell r="Y285">
            <v>7746.1860000000015</v>
          </cell>
          <cell r="Z285">
            <v>11433.278474745806</v>
          </cell>
          <cell r="AA285">
            <v>2990.672287474581</v>
          </cell>
          <cell r="AM285">
            <v>3349.08</v>
          </cell>
          <cell r="AN285">
            <v>2293.21</v>
          </cell>
          <cell r="AO285">
            <v>800</v>
          </cell>
        </row>
        <row r="286">
          <cell r="J286" t="str">
            <v>Dinamitzador/a Sociocultural</v>
          </cell>
          <cell r="T286" t="str">
            <v>C1</v>
          </cell>
          <cell r="X286">
            <v>10727.258399999999</v>
          </cell>
          <cell r="Y286">
            <v>7746.1860000000015</v>
          </cell>
          <cell r="Z286">
            <v>11433.278474745806</v>
          </cell>
          <cell r="AA286">
            <v>2990.672287474581</v>
          </cell>
          <cell r="AM286">
            <v>2631.7200000000003</v>
          </cell>
          <cell r="AN286">
            <v>2293.21</v>
          </cell>
          <cell r="AO286">
            <v>800</v>
          </cell>
        </row>
        <row r="287">
          <cell r="J287" t="str">
            <v>Dinamitzador/a Sociocultural</v>
          </cell>
          <cell r="T287" t="str">
            <v>C1</v>
          </cell>
          <cell r="X287">
            <v>1634.6111999999976</v>
          </cell>
          <cell r="Y287">
            <v>3111.7548000000015</v>
          </cell>
          <cell r="Z287">
            <v>4111.4811006210148</v>
          </cell>
          <cell r="AA287">
            <v>2990.672287474581</v>
          </cell>
          <cell r="AM287">
            <v>2976.96</v>
          </cell>
        </row>
        <row r="288">
          <cell r="J288" t="str">
            <v>Dinamitzador/a Sociocultural</v>
          </cell>
          <cell r="T288" t="str">
            <v>C1</v>
          </cell>
          <cell r="X288">
            <v>10727.258399999999</v>
          </cell>
          <cell r="Y288">
            <v>7746.1860000000015</v>
          </cell>
          <cell r="Z288">
            <v>11433.278474745806</v>
          </cell>
          <cell r="AA288">
            <v>6590.672287474581</v>
          </cell>
          <cell r="AM288">
            <v>2035.2</v>
          </cell>
          <cell r="AN288">
            <v>2293.21</v>
          </cell>
          <cell r="AO288">
            <v>800</v>
          </cell>
        </row>
        <row r="289">
          <cell r="J289" t="str">
            <v>Dinamitzador/a Sociocultural</v>
          </cell>
          <cell r="T289" t="str">
            <v>C1</v>
          </cell>
          <cell r="X289">
            <v>10727.258399999999</v>
          </cell>
          <cell r="Y289">
            <v>7746.1860000000015</v>
          </cell>
          <cell r="Z289">
            <v>11433.278474745806</v>
          </cell>
          <cell r="AA289">
            <v>2990.672287474581</v>
          </cell>
          <cell r="AM289">
            <v>1860.6</v>
          </cell>
          <cell r="AN289">
            <v>2293.21</v>
          </cell>
          <cell r="AO289">
            <v>800</v>
          </cell>
        </row>
        <row r="290">
          <cell r="J290" t="str">
            <v>Col·laborador/a Dinamització</v>
          </cell>
          <cell r="T290" t="str">
            <v>C2</v>
          </cell>
          <cell r="X290">
            <v>9092.6472000000012</v>
          </cell>
          <cell r="Y290">
            <v>4634.4312</v>
          </cell>
          <cell r="Z290">
            <v>7321.7973741247915</v>
          </cell>
          <cell r="AA290">
            <v>288.05237433136006</v>
          </cell>
          <cell r="AM290">
            <v>994.39999999999986</v>
          </cell>
          <cell r="AN290">
            <v>2293.21</v>
          </cell>
          <cell r="AO290">
            <v>700</v>
          </cell>
        </row>
        <row r="291">
          <cell r="J291" t="str">
            <v>Col·laborador/a Dinamització</v>
          </cell>
          <cell r="T291" t="str">
            <v>C2</v>
          </cell>
          <cell r="X291">
            <v>9092.6472000000012</v>
          </cell>
          <cell r="Y291">
            <v>4634.4312</v>
          </cell>
          <cell r="Z291">
            <v>7321.7973741247915</v>
          </cell>
          <cell r="AA291">
            <v>1052.4437887062397</v>
          </cell>
          <cell r="AM291">
            <v>1265.5999999999999</v>
          </cell>
          <cell r="AN291">
            <v>2293.21</v>
          </cell>
          <cell r="AO291">
            <v>700</v>
          </cell>
        </row>
        <row r="292">
          <cell r="J292" t="str">
            <v>Col·laborador/a Dinamització</v>
          </cell>
          <cell r="T292" t="str">
            <v>C2</v>
          </cell>
          <cell r="X292">
            <v>9092.6472000000012</v>
          </cell>
          <cell r="Y292">
            <v>4634.4312</v>
          </cell>
          <cell r="Z292">
            <v>7321.7973741247915</v>
          </cell>
          <cell r="AA292">
            <v>288.05237433136006</v>
          </cell>
          <cell r="AM292">
            <v>1140.4399999999998</v>
          </cell>
          <cell r="AN292">
            <v>2293.21</v>
          </cell>
          <cell r="AO292">
            <v>700</v>
          </cell>
        </row>
        <row r="293">
          <cell r="J293" t="str">
            <v>Col·laborador/a Dinamització</v>
          </cell>
          <cell r="T293" t="str">
            <v>C2</v>
          </cell>
          <cell r="X293">
            <v>9092.6472000000012</v>
          </cell>
          <cell r="Y293">
            <v>4634.4312</v>
          </cell>
          <cell r="Z293">
            <v>7321.7973741247915</v>
          </cell>
          <cell r="AA293">
            <v>288.05237433136006</v>
          </cell>
          <cell r="AM293">
            <v>0</v>
          </cell>
          <cell r="AN293">
            <v>2293.21</v>
          </cell>
          <cell r="AO293">
            <v>700</v>
          </cell>
        </row>
        <row r="294">
          <cell r="J294" t="str">
            <v>Col·laborador/a Dinamització</v>
          </cell>
          <cell r="T294" t="str">
            <v>C2</v>
          </cell>
          <cell r="X294">
            <v>9092.6472000000012</v>
          </cell>
          <cell r="Y294">
            <v>4634.4312</v>
          </cell>
          <cell r="Z294">
            <v>7321.7973741247915</v>
          </cell>
          <cell r="AA294">
            <v>225.42751663032016</v>
          </cell>
          <cell r="AM294">
            <v>2468.62</v>
          </cell>
          <cell r="AN294">
            <v>2293.21</v>
          </cell>
          <cell r="AO294">
            <v>700</v>
          </cell>
        </row>
        <row r="295">
          <cell r="J295" t="str">
            <v>Conserge</v>
          </cell>
          <cell r="T295" t="str">
            <v>AP</v>
          </cell>
          <cell r="X295">
            <v>8332.9511999999995</v>
          </cell>
          <cell r="Y295">
            <v>4292.8536000000004</v>
          </cell>
          <cell r="Z295">
            <v>5571.3935137291201</v>
          </cell>
          <cell r="AA295">
            <v>1168.2699156864562</v>
          </cell>
          <cell r="AM295">
            <v>1265.73</v>
          </cell>
          <cell r="AN295">
            <v>2293.21</v>
          </cell>
          <cell r="AO295">
            <v>600</v>
          </cell>
        </row>
        <row r="296">
          <cell r="J296" t="str">
            <v xml:space="preserve">Conserge </v>
          </cell>
          <cell r="T296" t="str">
            <v>AP</v>
          </cell>
          <cell r="X296">
            <v>8332.9511999999995</v>
          </cell>
          <cell r="Y296">
            <v>4292.8536000000004</v>
          </cell>
          <cell r="Z296">
            <v>5571.3935137291201</v>
          </cell>
          <cell r="AA296">
            <v>1168.2699156864562</v>
          </cell>
          <cell r="AM296">
            <v>1905.3999999999999</v>
          </cell>
          <cell r="AN296">
            <v>2293.21</v>
          </cell>
          <cell r="AO296">
            <v>600</v>
          </cell>
        </row>
        <row r="297">
          <cell r="J297" t="str">
            <v>Conserge</v>
          </cell>
          <cell r="T297" t="str">
            <v>AP</v>
          </cell>
          <cell r="X297">
            <v>8332.9511999999995</v>
          </cell>
          <cell r="Y297">
            <v>4292.8536000000004</v>
          </cell>
          <cell r="Z297">
            <v>5571.3935137291201</v>
          </cell>
          <cell r="AA297">
            <v>230.57045315134741</v>
          </cell>
          <cell r="AM297">
            <v>1143.24</v>
          </cell>
          <cell r="AN297">
            <v>2293.21</v>
          </cell>
          <cell r="AO297">
            <v>600</v>
          </cell>
        </row>
        <row r="298">
          <cell r="J298" t="str">
            <v>Conserge</v>
          </cell>
          <cell r="T298" t="str">
            <v>AP</v>
          </cell>
          <cell r="X298">
            <v>8332.9511999999995</v>
          </cell>
          <cell r="Y298">
            <v>4292.8536000000004</v>
          </cell>
          <cell r="Z298">
            <v>5571.3935137291201</v>
          </cell>
          <cell r="AA298">
            <v>230.57045315134741</v>
          </cell>
          <cell r="AM298">
            <v>762.16</v>
          </cell>
          <cell r="AN298">
            <v>2293.21</v>
          </cell>
          <cell r="AO298">
            <v>600</v>
          </cell>
        </row>
        <row r="299">
          <cell r="J299" t="str">
            <v>Conserge</v>
          </cell>
          <cell r="T299" t="str">
            <v>AP</v>
          </cell>
          <cell r="X299">
            <v>8332.9511999999995</v>
          </cell>
          <cell r="Y299">
            <v>4292.8536000000004</v>
          </cell>
          <cell r="Z299">
            <v>5571.3935137291201</v>
          </cell>
          <cell r="AA299">
            <v>230.57045315134741</v>
          </cell>
          <cell r="AM299">
            <v>0</v>
          </cell>
          <cell r="AN299">
            <v>2293.21</v>
          </cell>
          <cell r="AO299">
            <v>600</v>
          </cell>
        </row>
        <row r="300">
          <cell r="J300" t="str">
            <v>Conserge</v>
          </cell>
          <cell r="T300" t="str">
            <v>AP</v>
          </cell>
          <cell r="X300">
            <v>8332.9511999999995</v>
          </cell>
          <cell r="Y300">
            <v>4292.8536000000004</v>
          </cell>
          <cell r="Z300">
            <v>5571.3935137291201</v>
          </cell>
          <cell r="AA300">
            <v>230.57045315134741</v>
          </cell>
          <cell r="AM300">
            <v>2340.92</v>
          </cell>
          <cell r="AN300">
            <v>2293.21</v>
          </cell>
          <cell r="AO300">
            <v>600</v>
          </cell>
        </row>
        <row r="301">
          <cell r="J301" t="str">
            <v>Tècnic-a Auxiliar Gent Gran i Assoc. Veïns</v>
          </cell>
          <cell r="T301" t="str">
            <v>C1</v>
          </cell>
          <cell r="X301">
            <v>10727.258399999999</v>
          </cell>
          <cell r="Y301">
            <v>6680.6124</v>
          </cell>
          <cell r="Z301">
            <v>10587.78330748083</v>
          </cell>
          <cell r="AA301">
            <v>2799.5654107480827</v>
          </cell>
          <cell r="AM301">
            <v>2604.84</v>
          </cell>
          <cell r="AN301">
            <v>2293.21</v>
          </cell>
          <cell r="AO301">
            <v>800</v>
          </cell>
        </row>
        <row r="302">
          <cell r="J302" t="str">
            <v>Col·laborador/a Dinamització Gent Gran i Ass. Veins</v>
          </cell>
          <cell r="T302" t="str">
            <v>C2</v>
          </cell>
          <cell r="X302">
            <v>9092.6472000000012</v>
          </cell>
          <cell r="Y302">
            <v>4634.4312</v>
          </cell>
          <cell r="Z302">
            <v>7321.7973741247915</v>
          </cell>
          <cell r="AA302">
            <v>1052.4437887062397</v>
          </cell>
          <cell r="AM302">
            <v>253.11999999999998</v>
          </cell>
          <cell r="AN302">
            <v>2293.21</v>
          </cell>
          <cell r="AO302">
            <v>700</v>
          </cell>
        </row>
        <row r="303">
          <cell r="J303" t="str">
            <v>Informador/a Joventut</v>
          </cell>
          <cell r="T303" t="str">
            <v>C1</v>
          </cell>
          <cell r="X303">
            <v>10727.258399999999</v>
          </cell>
          <cell r="Y303">
            <v>6339.6059999999998</v>
          </cell>
          <cell r="Z303">
            <v>9452.9252786250963</v>
          </cell>
          <cell r="AA303">
            <v>1325.9894839312547</v>
          </cell>
          <cell r="AM303">
            <v>3855.3199999999997</v>
          </cell>
          <cell r="AN303">
            <v>2293.21</v>
          </cell>
          <cell r="AO303">
            <v>800</v>
          </cell>
        </row>
        <row r="304">
          <cell r="J304" t="str">
            <v>Tècnic-a Auxiliar Joventut</v>
          </cell>
          <cell r="T304" t="str">
            <v>C1</v>
          </cell>
          <cell r="X304">
            <v>3575.7527999999998</v>
          </cell>
          <cell r="Y304">
            <v>2226.8708000000001</v>
          </cell>
          <cell r="Z304">
            <v>3529.26110249361</v>
          </cell>
          <cell r="AA304">
            <v>933.18847024936099</v>
          </cell>
          <cell r="AM304">
            <v>0</v>
          </cell>
          <cell r="AN304">
            <v>2293.21</v>
          </cell>
          <cell r="AO304">
            <v>800</v>
          </cell>
        </row>
        <row r="305">
          <cell r="J305" t="str">
            <v>Tècnic/a auxiliar Nova Ciutadania</v>
          </cell>
          <cell r="T305" t="str">
            <v>C1</v>
          </cell>
          <cell r="X305">
            <v>10727.258399999999</v>
          </cell>
          <cell r="Y305">
            <v>6680.6124</v>
          </cell>
          <cell r="Z305">
            <v>10587.78330748083</v>
          </cell>
          <cell r="AA305">
            <v>2799.5654107480827</v>
          </cell>
          <cell r="AM305">
            <v>1860.6</v>
          </cell>
          <cell r="AN305">
            <v>2293.21</v>
          </cell>
          <cell r="AO305">
            <v>800</v>
          </cell>
        </row>
        <row r="306">
          <cell r="J306" t="str">
            <v>Tècnic-a de gestió</v>
          </cell>
          <cell r="T306" t="str">
            <v>A2</v>
          </cell>
          <cell r="X306">
            <v>14006.211600000001</v>
          </cell>
          <cell r="Y306">
            <v>7746.1860000000015</v>
          </cell>
          <cell r="Z306">
            <v>12065.905016735542</v>
          </cell>
          <cell r="AM306">
            <v>3008.3199999999997</v>
          </cell>
          <cell r="AN306">
            <v>2293.21</v>
          </cell>
          <cell r="AO306">
            <v>900</v>
          </cell>
        </row>
        <row r="307">
          <cell r="J307" t="str">
            <v>Col·laborador/a Tècnic/a Serveis Socials</v>
          </cell>
          <cell r="T307" t="str">
            <v>C2</v>
          </cell>
          <cell r="X307">
            <v>9092.6472000000012</v>
          </cell>
          <cell r="Y307">
            <v>5998.3140000000003</v>
          </cell>
          <cell r="Z307">
            <v>7489.8806804506567</v>
          </cell>
          <cell r="AM307">
            <v>2024.9599999999998</v>
          </cell>
          <cell r="AN307">
            <v>2293.21</v>
          </cell>
          <cell r="AO307">
            <v>700</v>
          </cell>
        </row>
        <row r="308">
          <cell r="J308" t="str">
            <v>Administratiu/va</v>
          </cell>
          <cell r="T308" t="str">
            <v>C1</v>
          </cell>
          <cell r="X308">
            <v>10727.258399999999</v>
          </cell>
          <cell r="Y308">
            <v>5998.3140000000003</v>
          </cell>
          <cell r="Z308">
            <v>8289.1146859319688</v>
          </cell>
          <cell r="AM308">
            <v>0</v>
          </cell>
          <cell r="AN308">
            <v>2293.21</v>
          </cell>
          <cell r="AO308">
            <v>800</v>
          </cell>
        </row>
        <row r="309">
          <cell r="J309" t="str">
            <v>Cap de Servei de Serveis Socials, Sanitat i Salut Pública</v>
          </cell>
          <cell r="T309" t="str">
            <v>A1</v>
          </cell>
          <cell r="X309">
            <v>15928.095600000002</v>
          </cell>
          <cell r="Y309">
            <v>14718.253200000003</v>
          </cell>
          <cell r="Z309">
            <v>29160.969497371978</v>
          </cell>
          <cell r="AA309">
            <v>8971.0977446057968</v>
          </cell>
          <cell r="AM309">
            <v>4622.7199999999993</v>
          </cell>
          <cell r="AN309">
            <v>2293.21</v>
          </cell>
          <cell r="AO309">
            <v>1000</v>
          </cell>
        </row>
        <row r="310">
          <cell r="J310" t="str">
            <v>Cap Secció Serveis Socials</v>
          </cell>
          <cell r="T310" t="str">
            <v>A2</v>
          </cell>
          <cell r="X310">
            <v>14006.211600000001</v>
          </cell>
          <cell r="Y310">
            <v>10608.040800000001</v>
          </cell>
          <cell r="Z310">
            <v>16797.869511320041</v>
          </cell>
          <cell r="AA310">
            <v>4141.2121911320046</v>
          </cell>
          <cell r="AM310">
            <v>3933.4399999999996</v>
          </cell>
          <cell r="AN310">
            <v>2293.21</v>
          </cell>
          <cell r="AO310">
            <v>900</v>
          </cell>
        </row>
        <row r="311">
          <cell r="J311" t="str">
            <v>Cap Unitat Tècnica Atenció Primària</v>
          </cell>
          <cell r="T311" t="str">
            <v>A2</v>
          </cell>
          <cell r="X311">
            <v>14006.211600000001</v>
          </cell>
          <cell r="Y311">
            <v>8856.3132000000005</v>
          </cell>
          <cell r="Z311">
            <v>14421.317624905743</v>
          </cell>
          <cell r="AA311">
            <v>1864.1921212452871</v>
          </cell>
          <cell r="AM311">
            <v>2950.08</v>
          </cell>
          <cell r="AN311">
            <v>2293.21</v>
          </cell>
          <cell r="AO311">
            <v>900</v>
          </cell>
        </row>
        <row r="312">
          <cell r="J312" t="str">
            <v>Treballador/a Social</v>
          </cell>
          <cell r="T312" t="str">
            <v>A2</v>
          </cell>
          <cell r="X312">
            <v>14006.211600000001</v>
          </cell>
          <cell r="Y312">
            <v>7746.1860000000015</v>
          </cell>
          <cell r="Z312">
            <v>12065.905016735542</v>
          </cell>
          <cell r="AA312">
            <v>676.36605233471084</v>
          </cell>
          <cell r="AM312">
            <v>983.3599999999999</v>
          </cell>
          <cell r="AN312">
            <v>2293.21</v>
          </cell>
          <cell r="AO312">
            <v>900</v>
          </cell>
        </row>
        <row r="313">
          <cell r="J313" t="str">
            <v>Treballador/a Social</v>
          </cell>
          <cell r="T313" t="str">
            <v>A2</v>
          </cell>
          <cell r="X313">
            <v>14006.211600000001</v>
          </cell>
          <cell r="Y313">
            <v>7746.1860000000015</v>
          </cell>
          <cell r="Z313">
            <v>12065.905016735542</v>
          </cell>
          <cell r="AA313">
            <v>676.36605233471084</v>
          </cell>
          <cell r="AM313">
            <v>2458.3999999999996</v>
          </cell>
          <cell r="AN313">
            <v>2293.21</v>
          </cell>
          <cell r="AO313">
            <v>900</v>
          </cell>
        </row>
        <row r="314">
          <cell r="J314" t="str">
            <v>Treballador/a Social</v>
          </cell>
          <cell r="T314" t="str">
            <v>A2</v>
          </cell>
          <cell r="X314">
            <v>14006.211600000001</v>
          </cell>
          <cell r="Y314">
            <v>7746.1860000000015</v>
          </cell>
          <cell r="Z314">
            <v>12065.905016735542</v>
          </cell>
          <cell r="AA314">
            <v>676.36605233471084</v>
          </cell>
          <cell r="AM314">
            <v>0</v>
          </cell>
          <cell r="AN314">
            <v>2293.21</v>
          </cell>
          <cell r="AO314">
            <v>900</v>
          </cell>
        </row>
        <row r="315">
          <cell r="J315" t="str">
            <v>Treballador/a Social</v>
          </cell>
          <cell r="T315" t="str">
            <v>A2</v>
          </cell>
          <cell r="X315">
            <v>14006.211600000001</v>
          </cell>
          <cell r="Y315">
            <v>7746.1860000000015</v>
          </cell>
          <cell r="Z315">
            <v>12065.905016735542</v>
          </cell>
          <cell r="AA315">
            <v>676.36605233471084</v>
          </cell>
          <cell r="AM315">
            <v>1966.7199999999998</v>
          </cell>
          <cell r="AN315">
            <v>2293.21</v>
          </cell>
          <cell r="AO315">
            <v>900</v>
          </cell>
        </row>
        <row r="316">
          <cell r="J316" t="str">
            <v>Treballador/a Social</v>
          </cell>
          <cell r="T316" t="str">
            <v>A2</v>
          </cell>
          <cell r="X316">
            <v>14006.211600000001</v>
          </cell>
          <cell r="Y316">
            <v>7746.1860000000015</v>
          </cell>
          <cell r="Z316">
            <v>12065.905016735542</v>
          </cell>
          <cell r="AA316">
            <v>676.36605233471084</v>
          </cell>
          <cell r="AM316">
            <v>2704.24</v>
          </cell>
          <cell r="AN316">
            <v>2293.21</v>
          </cell>
          <cell r="AO316">
            <v>900</v>
          </cell>
        </row>
        <row r="317">
          <cell r="J317" t="str">
            <v>Educador/a Social</v>
          </cell>
          <cell r="T317" t="str">
            <v>A2</v>
          </cell>
          <cell r="X317">
            <v>14006.211600000001</v>
          </cell>
          <cell r="Y317">
            <v>7746.1860000000015</v>
          </cell>
          <cell r="Z317">
            <v>12065.905016735542</v>
          </cell>
          <cell r="AA317">
            <v>676.36605233471084</v>
          </cell>
          <cell r="AM317">
            <v>3083.08</v>
          </cell>
          <cell r="AN317">
            <v>2293.21</v>
          </cell>
          <cell r="AO317">
            <v>900</v>
          </cell>
        </row>
        <row r="318">
          <cell r="J318" t="str">
            <v>Educador/a Social</v>
          </cell>
          <cell r="T318" t="str">
            <v>A2</v>
          </cell>
          <cell r="X318">
            <v>14006.211600000001</v>
          </cell>
          <cell r="Y318">
            <v>7746.1860000000015</v>
          </cell>
          <cell r="Z318">
            <v>12065.905016735542</v>
          </cell>
          <cell r="AA318">
            <v>676.36605233471084</v>
          </cell>
          <cell r="AM318">
            <v>4691.12</v>
          </cell>
          <cell r="AN318">
            <v>2293.21</v>
          </cell>
          <cell r="AO318">
            <v>900</v>
          </cell>
        </row>
        <row r="319">
          <cell r="J319" t="str">
            <v>Educador/a Social</v>
          </cell>
          <cell r="T319" t="str">
            <v>A2</v>
          </cell>
          <cell r="X319">
            <v>14006.211600000001</v>
          </cell>
          <cell r="Y319">
            <v>7746.1860000000015</v>
          </cell>
          <cell r="Z319">
            <v>12065.905016735542</v>
          </cell>
          <cell r="AA319">
            <v>676.36605233471084</v>
          </cell>
          <cell r="AM319">
            <v>4319</v>
          </cell>
          <cell r="AN319">
            <v>2293.21</v>
          </cell>
          <cell r="AO319">
            <v>900</v>
          </cell>
        </row>
        <row r="320">
          <cell r="J320" t="str">
            <v>Educador/a Social</v>
          </cell>
          <cell r="T320" t="str">
            <v>A2</v>
          </cell>
          <cell r="X320">
            <v>14006.211600000001</v>
          </cell>
          <cell r="Y320">
            <v>7746.1860000000015</v>
          </cell>
          <cell r="Z320">
            <v>12065.905016735542</v>
          </cell>
          <cell r="AA320">
            <v>676.36605233471084</v>
          </cell>
          <cell r="AM320">
            <v>1966.7199999999998</v>
          </cell>
          <cell r="AN320">
            <v>2293.21</v>
          </cell>
          <cell r="AO320">
            <v>900</v>
          </cell>
        </row>
        <row r="321">
          <cell r="J321" t="str">
            <v>Educador/a Social</v>
          </cell>
          <cell r="T321" t="str">
            <v>A2</v>
          </cell>
          <cell r="X321">
            <v>14006.211600000001</v>
          </cell>
          <cell r="Y321">
            <v>7746.1860000000015</v>
          </cell>
          <cell r="Z321">
            <v>12065.905016735542</v>
          </cell>
          <cell r="AA321">
            <v>676.36605233471084</v>
          </cell>
          <cell r="AM321">
            <v>1966.7199999999998</v>
          </cell>
          <cell r="AN321">
            <v>2293.21</v>
          </cell>
          <cell r="AO321">
            <v>900</v>
          </cell>
        </row>
        <row r="322">
          <cell r="J322" t="str">
            <v>Educador/a Social</v>
          </cell>
          <cell r="T322" t="str">
            <v>A2</v>
          </cell>
          <cell r="X322">
            <v>14006.211600000001</v>
          </cell>
          <cell r="Y322">
            <v>7746.1860000000015</v>
          </cell>
          <cell r="Z322">
            <v>12065.905016735542</v>
          </cell>
          <cell r="AA322">
            <v>676.36605233471084</v>
          </cell>
          <cell r="AM322">
            <v>4319</v>
          </cell>
          <cell r="AN322">
            <v>2293.21</v>
          </cell>
          <cell r="AO322">
            <v>900</v>
          </cell>
        </row>
        <row r="323">
          <cell r="J323" t="str">
            <v>Treballador/a Social</v>
          </cell>
          <cell r="T323" t="str">
            <v>A2</v>
          </cell>
          <cell r="X323">
            <v>14006.211600000001</v>
          </cell>
          <cell r="Y323">
            <v>7746.1860000000015</v>
          </cell>
          <cell r="Z323">
            <v>12065.905016735542</v>
          </cell>
          <cell r="AA323">
            <v>676.36605233471084</v>
          </cell>
          <cell r="AM323">
            <v>1475.04</v>
          </cell>
          <cell r="AN323">
            <v>2293.21</v>
          </cell>
          <cell r="AO323">
            <v>900</v>
          </cell>
        </row>
        <row r="324">
          <cell r="J324" t="str">
            <v>Treballador/a Social</v>
          </cell>
          <cell r="T324" t="str">
            <v>A2</v>
          </cell>
          <cell r="X324">
            <v>14006.211600000001</v>
          </cell>
          <cell r="Y324">
            <v>7746.1860000000015</v>
          </cell>
          <cell r="Z324">
            <v>12065.905016735542</v>
          </cell>
          <cell r="AA324">
            <v>676.36605233471084</v>
          </cell>
          <cell r="AM324">
            <v>0</v>
          </cell>
          <cell r="AN324">
            <v>2293.21</v>
          </cell>
          <cell r="AO324">
            <v>900</v>
          </cell>
        </row>
        <row r="325">
          <cell r="J325" t="str">
            <v>Tècnic/a d'inclusió</v>
          </cell>
          <cell r="T325" t="str">
            <v>A2</v>
          </cell>
          <cell r="X325">
            <v>14006.211600000001</v>
          </cell>
          <cell r="Y325">
            <v>7746.1860000000015</v>
          </cell>
          <cell r="Z325">
            <v>12065.905016735542</v>
          </cell>
          <cell r="AA325">
            <v>676.36605233471084</v>
          </cell>
          <cell r="AM325">
            <v>1650.6399999999999</v>
          </cell>
          <cell r="AN325">
            <v>2293.21</v>
          </cell>
          <cell r="AO325">
            <v>900</v>
          </cell>
        </row>
        <row r="326">
          <cell r="J326" t="str">
            <v>Treballador/a Social</v>
          </cell>
          <cell r="T326" t="str">
            <v>A2</v>
          </cell>
          <cell r="X326">
            <v>14006.211600000001</v>
          </cell>
          <cell r="Y326">
            <v>7746.1860000000015</v>
          </cell>
          <cell r="Z326">
            <v>12065.905016735542</v>
          </cell>
          <cell r="AA326">
            <v>676.36605233471084</v>
          </cell>
          <cell r="AM326">
            <v>1475.04</v>
          </cell>
          <cell r="AN326">
            <v>2293.21</v>
          </cell>
          <cell r="AO326">
            <v>900</v>
          </cell>
        </row>
        <row r="327">
          <cell r="J327" t="str">
            <v>Integrador/a Social</v>
          </cell>
          <cell r="T327" t="str">
            <v>C1</v>
          </cell>
          <cell r="X327">
            <v>10727.258399999999</v>
          </cell>
          <cell r="Y327">
            <v>5998.3140000000003</v>
          </cell>
          <cell r="Z327">
            <v>8289.1146859319688</v>
          </cell>
          <cell r="AM327">
            <v>0</v>
          </cell>
          <cell r="AN327">
            <v>2293.21</v>
          </cell>
          <cell r="AO327">
            <v>800</v>
          </cell>
        </row>
        <row r="328">
          <cell r="J328" t="str">
            <v>Integrador/a Social</v>
          </cell>
          <cell r="T328" t="str">
            <v>C1</v>
          </cell>
          <cell r="X328">
            <v>10727.258399999999</v>
          </cell>
          <cell r="Y328">
            <v>5998.3140000000003</v>
          </cell>
          <cell r="Z328">
            <v>8289.1146859319688</v>
          </cell>
          <cell r="AM328">
            <v>0</v>
          </cell>
          <cell r="AN328">
            <v>2293.21</v>
          </cell>
          <cell r="AO328">
            <v>800</v>
          </cell>
        </row>
        <row r="329">
          <cell r="J329" t="str">
            <v>Cap Unitat Tècnica Projectes Socials</v>
          </cell>
          <cell r="T329" t="str">
            <v>A2</v>
          </cell>
          <cell r="X329">
            <v>14006.211600000001</v>
          </cell>
          <cell r="Y329">
            <v>8856.3132000000005</v>
          </cell>
          <cell r="Z329">
            <v>14421.317624905743</v>
          </cell>
          <cell r="AA329">
            <v>1864.1921212452871</v>
          </cell>
          <cell r="AM329">
            <v>5232.8799999999992</v>
          </cell>
          <cell r="AN329">
            <v>2293.21</v>
          </cell>
          <cell r="AO329">
            <v>900</v>
          </cell>
        </row>
        <row r="330">
          <cell r="J330" t="str">
            <v>Educador/a Social</v>
          </cell>
          <cell r="T330" t="str">
            <v>A2</v>
          </cell>
          <cell r="X330">
            <v>14006.211600000001</v>
          </cell>
          <cell r="Y330">
            <v>7746.1860000000015</v>
          </cell>
          <cell r="Z330">
            <v>12065.905016735542</v>
          </cell>
          <cell r="AA330">
            <v>1690.9151308367773</v>
          </cell>
          <cell r="AM330">
            <v>3083.08</v>
          </cell>
          <cell r="AN330">
            <v>2293.21</v>
          </cell>
          <cell r="AO330">
            <v>900</v>
          </cell>
        </row>
        <row r="331">
          <cell r="J331" t="str">
            <v>Treballador/a Social</v>
          </cell>
          <cell r="T331" t="str">
            <v>A2</v>
          </cell>
          <cell r="X331">
            <v>14006.211600000001</v>
          </cell>
          <cell r="Y331">
            <v>7746.1860000000015</v>
          </cell>
          <cell r="Z331">
            <v>12065.905016735542</v>
          </cell>
          <cell r="AA331">
            <v>676.36605233471084</v>
          </cell>
          <cell r="AM331">
            <v>4916.7999999999993</v>
          </cell>
          <cell r="AN331">
            <v>2293.21</v>
          </cell>
          <cell r="AO331">
            <v>900</v>
          </cell>
        </row>
        <row r="332">
          <cell r="J332" t="str">
            <v>Tècnic/a Promoció Salut</v>
          </cell>
          <cell r="T332" t="str">
            <v>A1</v>
          </cell>
          <cell r="X332">
            <v>15928.095600000002</v>
          </cell>
          <cell r="Y332">
            <v>9411.5196000000014</v>
          </cell>
          <cell r="Z332">
            <v>14349.61987780167</v>
          </cell>
          <cell r="AA332">
            <v>1984.4617538900836</v>
          </cell>
          <cell r="AM332">
            <v>3015.6</v>
          </cell>
          <cell r="AN332">
            <v>2293.21</v>
          </cell>
          <cell r="AO332">
            <v>1000</v>
          </cell>
        </row>
        <row r="333">
          <cell r="J333" t="str">
            <v>Inspector/a Salut</v>
          </cell>
          <cell r="T333" t="str">
            <v>C1</v>
          </cell>
          <cell r="X333">
            <v>10727.258399999999</v>
          </cell>
          <cell r="Y333">
            <v>6680.6124</v>
          </cell>
          <cell r="Z333">
            <v>10587.78330748083</v>
          </cell>
          <cell r="AA333">
            <v>1399.7827053740414</v>
          </cell>
          <cell r="AM333">
            <v>2604.84</v>
          </cell>
          <cell r="AN333">
            <v>2293.21</v>
          </cell>
          <cell r="AO333">
            <v>800</v>
          </cell>
        </row>
        <row r="334">
          <cell r="J334" t="str">
            <v>Cap Oficina Local d'Habitatge</v>
          </cell>
          <cell r="T334" t="str">
            <v>A2</v>
          </cell>
          <cell r="X334">
            <v>14006.211600000001</v>
          </cell>
          <cell r="Y334">
            <v>8856.3132000000005</v>
          </cell>
          <cell r="Z334">
            <v>14421.317624905743</v>
          </cell>
          <cell r="AM334">
            <v>3933.4399999999996</v>
          </cell>
          <cell r="AN334">
            <v>2293.21</v>
          </cell>
          <cell r="AO334">
            <v>900</v>
          </cell>
        </row>
        <row r="335">
          <cell r="J335" t="str">
            <v>Tècnic-a auxiliar de gestió administrativa</v>
          </cell>
          <cell r="T335" t="str">
            <v>C1</v>
          </cell>
          <cell r="X335">
            <v>10727.258399999999</v>
          </cell>
          <cell r="Y335">
            <v>6339.6059999999998</v>
          </cell>
          <cell r="Z335">
            <v>9854.0539350923464</v>
          </cell>
          <cell r="AA335">
            <v>1346.0459167546173</v>
          </cell>
          <cell r="AM335">
            <v>1131.48</v>
          </cell>
          <cell r="AN335">
            <v>2293.21</v>
          </cell>
          <cell r="AO335">
            <v>800</v>
          </cell>
        </row>
        <row r="336">
          <cell r="J336" t="str">
            <v>Auxiliar Administratiu/va</v>
          </cell>
          <cell r="T336" t="str">
            <v>C2</v>
          </cell>
          <cell r="X336">
            <v>9092.6472000000012</v>
          </cell>
          <cell r="Y336">
            <v>5998.3140000000003</v>
          </cell>
          <cell r="Z336">
            <v>7489.8806804506567</v>
          </cell>
          <cell r="AM336">
            <v>2784.3199999999997</v>
          </cell>
          <cell r="AN336">
            <v>2293.21</v>
          </cell>
          <cell r="AO336">
            <v>700</v>
          </cell>
        </row>
        <row r="337">
          <cell r="J337" t="str">
            <v>Auxiliar Administratiu/va</v>
          </cell>
          <cell r="T337" t="str">
            <v>C2</v>
          </cell>
          <cell r="X337">
            <v>9092.6472000000012</v>
          </cell>
          <cell r="Y337">
            <v>4975.0092000000004</v>
          </cell>
          <cell r="Z337">
            <v>7489.8806804506567</v>
          </cell>
          <cell r="AM337">
            <v>1771.84</v>
          </cell>
          <cell r="AN337">
            <v>2293.21</v>
          </cell>
          <cell r="AO337">
            <v>700</v>
          </cell>
        </row>
        <row r="338">
          <cell r="J338" t="str">
            <v>Auxiliar Administratiu/va</v>
          </cell>
          <cell r="T338" t="str">
            <v>C2</v>
          </cell>
          <cell r="X338">
            <v>9092.6472000000012</v>
          </cell>
          <cell r="Y338">
            <v>4975.0092000000004</v>
          </cell>
          <cell r="Z338">
            <v>7489.8806804506567</v>
          </cell>
          <cell r="AM338">
            <v>2278.08</v>
          </cell>
          <cell r="AN338">
            <v>2293.21</v>
          </cell>
          <cell r="AO338">
            <v>700</v>
          </cell>
        </row>
        <row r="339">
          <cell r="J339" t="str">
            <v>Director/a de Serveis Acció Institucional i Participació</v>
          </cell>
          <cell r="T339" t="str">
            <v>A1</v>
          </cell>
        </row>
        <row r="340">
          <cell r="J340" t="str">
            <v>Secretari/ària (DS Acció institucional i participació)</v>
          </cell>
          <cell r="T340" t="str">
            <v>C1</v>
          </cell>
          <cell r="X340">
            <v>10727.258399999999</v>
          </cell>
          <cell r="Y340">
            <v>5998.3140000000003</v>
          </cell>
          <cell r="Z340">
            <v>8289.1146859319688</v>
          </cell>
          <cell r="AA340">
            <v>1250.7343542965984</v>
          </cell>
          <cell r="AM340">
            <v>2621.1799999999998</v>
          </cell>
          <cell r="AN340">
            <v>2293.21</v>
          </cell>
          <cell r="AO340">
            <v>800</v>
          </cell>
        </row>
        <row r="341">
          <cell r="J341" t="str">
            <v>Administratiu/va</v>
          </cell>
          <cell r="T341" t="str">
            <v>C1</v>
          </cell>
          <cell r="X341">
            <v>10727.258399999999</v>
          </cell>
          <cell r="Y341">
            <v>5998.3140000000003</v>
          </cell>
          <cell r="Z341">
            <v>8289.1146859319688</v>
          </cell>
          <cell r="AM341">
            <v>2888.2</v>
          </cell>
          <cell r="AN341">
            <v>2293.21</v>
          </cell>
          <cell r="AO341">
            <v>800</v>
          </cell>
        </row>
        <row r="342">
          <cell r="J342" t="str">
            <v>Administratiu/va</v>
          </cell>
          <cell r="T342" t="str">
            <v>C1</v>
          </cell>
          <cell r="X342">
            <v>10727.258399999999</v>
          </cell>
          <cell r="Y342">
            <v>5998.3140000000003</v>
          </cell>
          <cell r="Z342">
            <v>8289.1146859319688</v>
          </cell>
          <cell r="AM342">
            <v>253.11999999999998</v>
          </cell>
          <cell r="AN342">
            <v>2293.21</v>
          </cell>
          <cell r="AO342">
            <v>800</v>
          </cell>
        </row>
        <row r="343">
          <cell r="J343" t="str">
            <v>Responsable de patrimoni documental i recerca</v>
          </cell>
          <cell r="T343" t="str">
            <v>A1</v>
          </cell>
          <cell r="X343">
            <v>15928.095600000002</v>
          </cell>
          <cell r="Y343">
            <v>14718.253200000003</v>
          </cell>
          <cell r="Z343">
            <v>16797.869511320041</v>
          </cell>
          <cell r="AN343">
            <v>2293.21</v>
          </cell>
          <cell r="AO343">
            <v>1000</v>
          </cell>
        </row>
        <row r="344">
          <cell r="J344" t="str">
            <v>Tècnic/a d'Informació i participació</v>
          </cell>
          <cell r="T344" t="str">
            <v>A2</v>
          </cell>
          <cell r="X344">
            <v>14006.211600000001</v>
          </cell>
          <cell r="Y344">
            <v>7746.1860000000015</v>
          </cell>
          <cell r="Z344">
            <v>12065.905016735542</v>
          </cell>
          <cell r="AA344">
            <v>1690.9151308367773</v>
          </cell>
          <cell r="AM344">
            <v>0</v>
          </cell>
          <cell r="AN344">
            <v>2293.21</v>
          </cell>
          <cell r="AO344">
            <v>900</v>
          </cell>
        </row>
        <row r="345">
          <cell r="J345" t="str">
            <v>Tècnic/a Participació Ciutadana i Ciutadania</v>
          </cell>
          <cell r="T345" t="str">
            <v>A2</v>
          </cell>
          <cell r="X345">
            <v>14006.211600000001</v>
          </cell>
          <cell r="Y345">
            <v>8856.3132000000005</v>
          </cell>
          <cell r="Z345">
            <v>12065.905016735542</v>
          </cell>
          <cell r="AA345">
            <v>1746.4214908367774</v>
          </cell>
          <cell r="AM345">
            <v>1116.3600000000001</v>
          </cell>
          <cell r="AN345">
            <v>2293.21</v>
          </cell>
          <cell r="AO345">
            <v>900</v>
          </cell>
        </row>
        <row r="346">
          <cell r="J346" t="str">
            <v>Cap Servei Desenvolupament econòmic i promoció de la ciutat</v>
          </cell>
          <cell r="T346" t="str">
            <v>A1</v>
          </cell>
          <cell r="X346">
            <v>15928.095600000002</v>
          </cell>
          <cell r="Y346">
            <v>14718.253200000003</v>
          </cell>
          <cell r="Z346">
            <v>29160.969497371978</v>
          </cell>
          <cell r="AA346">
            <v>8971.0977446057968</v>
          </cell>
          <cell r="AM346">
            <v>3776.08</v>
          </cell>
          <cell r="AN346">
            <v>2293.21</v>
          </cell>
          <cell r="AO346">
            <v>1000</v>
          </cell>
        </row>
        <row r="347">
          <cell r="J347" t="str">
            <v>Tècnic/a Comerç</v>
          </cell>
          <cell r="T347" t="str">
            <v>A1</v>
          </cell>
          <cell r="X347">
            <v>15928.095600000002</v>
          </cell>
          <cell r="Y347">
            <v>7746.1860000000015</v>
          </cell>
          <cell r="Z347">
            <v>14349.61987780167</v>
          </cell>
          <cell r="AM347">
            <v>3664.6399999999994</v>
          </cell>
          <cell r="AN347">
            <v>2293.21</v>
          </cell>
          <cell r="AO347">
            <v>1000</v>
          </cell>
        </row>
        <row r="348">
          <cell r="J348" t="str">
            <v>Tècnic/a Recerca i Divulgació</v>
          </cell>
          <cell r="T348" t="str">
            <v>A2</v>
          </cell>
          <cell r="X348">
            <v>14006.211600000001</v>
          </cell>
          <cell r="Y348">
            <v>7746.1860000000015</v>
          </cell>
          <cell r="Z348">
            <v>12065.905016735542</v>
          </cell>
          <cell r="AA348">
            <v>1690.9151308367773</v>
          </cell>
          <cell r="AM348">
            <v>3231.7599999999998</v>
          </cell>
          <cell r="AN348">
            <v>2293.21</v>
          </cell>
          <cell r="AO348">
            <v>900</v>
          </cell>
        </row>
        <row r="349">
          <cell r="J349" t="str">
            <v>Tècnic/a Recerca i Divulgació</v>
          </cell>
          <cell r="T349" t="str">
            <v>A2</v>
          </cell>
          <cell r="X349">
            <v>14006.211600000001</v>
          </cell>
          <cell r="Y349">
            <v>7746.1860000000015</v>
          </cell>
          <cell r="Z349">
            <v>12065.905016735542</v>
          </cell>
          <cell r="AA349">
            <v>3381.8302616735546</v>
          </cell>
          <cell r="AM349">
            <v>2950.08</v>
          </cell>
          <cell r="AN349">
            <v>2293.21</v>
          </cell>
          <cell r="AO349">
            <v>900</v>
          </cell>
        </row>
        <row r="350">
          <cell r="J350" t="str">
            <v>Tècnic/a auxiliar d'Acció Institucional</v>
          </cell>
          <cell r="T350" t="str">
            <v>C1</v>
          </cell>
        </row>
        <row r="351">
          <cell r="J351" t="str">
            <v>Responsable projectes europeus</v>
          </cell>
          <cell r="T351" t="str">
            <v>A1</v>
          </cell>
          <cell r="X351">
            <v>15928.095600000002</v>
          </cell>
          <cell r="Y351">
            <v>12646.796400000001</v>
          </cell>
          <cell r="Z351">
            <v>17705.870963331417</v>
          </cell>
          <cell r="AA351">
            <v>4628.0762963331426</v>
          </cell>
          <cell r="AM351">
            <v>2412.48</v>
          </cell>
          <cell r="AN351">
            <v>2293.21</v>
          </cell>
          <cell r="AO351">
            <v>1000</v>
          </cell>
        </row>
        <row r="352">
          <cell r="J352" t="str">
            <v>Cap Servei d'Atenció a la ciutadania, administració digital i qualitat de serveis</v>
          </cell>
          <cell r="T352" t="str">
            <v>A1</v>
          </cell>
          <cell r="X352">
            <v>0</v>
          </cell>
          <cell r="Y352">
            <v>4110.2124000000022</v>
          </cell>
          <cell r="Z352">
            <v>9088.6199860519373</v>
          </cell>
          <cell r="AA352">
            <v>659.94161930259702</v>
          </cell>
        </row>
        <row r="353">
          <cell r="J353" t="str">
            <v>Tècnic/a d'Organització</v>
          </cell>
          <cell r="T353" t="str">
            <v>A1</v>
          </cell>
          <cell r="X353">
            <v>7964.0478000000012</v>
          </cell>
          <cell r="Y353">
            <v>3873.0930000000008</v>
          </cell>
          <cell r="Z353">
            <v>7174.8099389008348</v>
          </cell>
          <cell r="AM353">
            <v>0</v>
          </cell>
          <cell r="AN353">
            <v>1157.96</v>
          </cell>
        </row>
        <row r="354">
          <cell r="J354" t="str">
            <v>Tècnic/a Informàtic/a</v>
          </cell>
          <cell r="T354" t="str">
            <v>A2</v>
          </cell>
          <cell r="X354">
            <v>14006.211600000001</v>
          </cell>
          <cell r="Y354">
            <v>7746.1860000000015</v>
          </cell>
          <cell r="Z354">
            <v>12065.905016735542</v>
          </cell>
          <cell r="AA354">
            <v>1690.9151308367773</v>
          </cell>
          <cell r="AM354">
            <v>3687.6</v>
          </cell>
          <cell r="AN354">
            <v>2293.21</v>
          </cell>
          <cell r="AO354">
            <v>900</v>
          </cell>
        </row>
        <row r="355">
          <cell r="J355" t="str">
            <v>Responsable d'Anàlisis i Prospectiva</v>
          </cell>
          <cell r="T355" t="str">
            <v>C1</v>
          </cell>
          <cell r="X355">
            <v>10727.258399999999</v>
          </cell>
          <cell r="Y355">
            <v>7746.1860000000015</v>
          </cell>
          <cell r="Z355">
            <v>11433.278474745806</v>
          </cell>
          <cell r="AM355">
            <v>4281.82</v>
          </cell>
          <cell r="AN355">
            <v>2293.21</v>
          </cell>
          <cell r="AO355">
            <v>800</v>
          </cell>
        </row>
        <row r="356">
          <cell r="J356" t="str">
            <v>Cap Secció d'Atenció a la ciutadania i transparència</v>
          </cell>
          <cell r="T356" t="str">
            <v>A1</v>
          </cell>
          <cell r="X356">
            <v>15928.095600000002</v>
          </cell>
          <cell r="Y356">
            <v>10608.040800000001</v>
          </cell>
          <cell r="Z356">
            <v>16797.869511320041</v>
          </cell>
          <cell r="AA356">
            <v>2166.7002955660023</v>
          </cell>
          <cell r="AM356">
            <v>3276.9199999999996</v>
          </cell>
          <cell r="AN356">
            <v>2293.21</v>
          </cell>
          <cell r="AO356">
            <v>1000</v>
          </cell>
        </row>
        <row r="357">
          <cell r="J357" t="str">
            <v>Responsable d'equip d'atenció ciutadana</v>
          </cell>
          <cell r="T357" t="str">
            <v>C1</v>
          </cell>
          <cell r="X357">
            <v>10727.258399999999</v>
          </cell>
          <cell r="Y357">
            <v>7746.1860000000015</v>
          </cell>
          <cell r="Z357">
            <v>11433.278474745806</v>
          </cell>
          <cell r="AA357">
            <v>598.13445749491609</v>
          </cell>
          <cell r="AM357">
            <v>2247.84</v>
          </cell>
          <cell r="AN357">
            <v>2293.21</v>
          </cell>
          <cell r="AO357">
            <v>800</v>
          </cell>
        </row>
        <row r="358">
          <cell r="J358" t="str">
            <v>Informador/a</v>
          </cell>
          <cell r="T358" t="str">
            <v>C1</v>
          </cell>
          <cell r="X358">
            <v>10727.258399999999</v>
          </cell>
          <cell r="Y358">
            <v>5998.3140000000003</v>
          </cell>
          <cell r="Z358">
            <v>9854.0506795566853</v>
          </cell>
          <cell r="AA358">
            <v>531.59246159113366</v>
          </cell>
          <cell r="AM358">
            <v>625.24</v>
          </cell>
          <cell r="AN358">
            <v>2293.21</v>
          </cell>
          <cell r="AO358">
            <v>800</v>
          </cell>
        </row>
        <row r="359">
          <cell r="J359" t="str">
            <v>Informador/a</v>
          </cell>
          <cell r="T359" t="str">
            <v>C1</v>
          </cell>
          <cell r="X359">
            <v>10727.258399999999</v>
          </cell>
          <cell r="Y359">
            <v>5998.3140000000003</v>
          </cell>
          <cell r="Z359">
            <v>9854.0506795566853</v>
          </cell>
          <cell r="AA359">
            <v>531.59246159113366</v>
          </cell>
          <cell r="AM359">
            <v>2397.08</v>
          </cell>
          <cell r="AN359">
            <v>2293.21</v>
          </cell>
          <cell r="AO359">
            <v>800</v>
          </cell>
        </row>
        <row r="360">
          <cell r="J360" t="str">
            <v>Informador/a</v>
          </cell>
          <cell r="T360" t="str">
            <v>C1</v>
          </cell>
          <cell r="X360">
            <v>10727.258399999999</v>
          </cell>
          <cell r="Y360">
            <v>5998.3140000000003</v>
          </cell>
          <cell r="Z360">
            <v>9854.0506795566853</v>
          </cell>
          <cell r="AA360">
            <v>531.59246159113366</v>
          </cell>
          <cell r="AM360">
            <v>1012.4799999999999</v>
          </cell>
          <cell r="AN360">
            <v>2293.21</v>
          </cell>
          <cell r="AO360">
            <v>800</v>
          </cell>
        </row>
        <row r="361">
          <cell r="J361" t="str">
            <v>Informador/a</v>
          </cell>
          <cell r="T361" t="str">
            <v>C1</v>
          </cell>
          <cell r="X361">
            <v>10727.258399999999</v>
          </cell>
          <cell r="Y361">
            <v>5998.3140000000003</v>
          </cell>
          <cell r="Z361">
            <v>9854.0506795566853</v>
          </cell>
          <cell r="AA361">
            <v>531.59246159113366</v>
          </cell>
          <cell r="AM361">
            <v>372.12</v>
          </cell>
          <cell r="AN361">
            <v>2293.21</v>
          </cell>
          <cell r="AO361">
            <v>800</v>
          </cell>
        </row>
        <row r="362">
          <cell r="J362" t="str">
            <v>Informador/a</v>
          </cell>
          <cell r="T362" t="str">
            <v>C1</v>
          </cell>
          <cell r="X362">
            <v>10727.258399999999</v>
          </cell>
          <cell r="Y362">
            <v>5998.3140000000003</v>
          </cell>
          <cell r="Z362">
            <v>9854.0506795566853</v>
          </cell>
          <cell r="AA362">
            <v>531.59246159113366</v>
          </cell>
          <cell r="AM362">
            <v>3007.2</v>
          </cell>
          <cell r="AN362">
            <v>2293.21</v>
          </cell>
          <cell r="AO362">
            <v>800</v>
          </cell>
        </row>
        <row r="363">
          <cell r="J363" t="str">
            <v>Informador/a</v>
          </cell>
          <cell r="T363" t="str">
            <v>C1</v>
          </cell>
          <cell r="X363">
            <v>10727.258399999999</v>
          </cell>
          <cell r="Y363">
            <v>5998.3140000000003</v>
          </cell>
          <cell r="Z363">
            <v>9854.0506795566853</v>
          </cell>
          <cell r="AA363">
            <v>531.59246159113366</v>
          </cell>
          <cell r="AM363">
            <v>0</v>
          </cell>
          <cell r="AN363">
            <v>2293.21</v>
          </cell>
          <cell r="AO363">
            <v>800</v>
          </cell>
        </row>
        <row r="364">
          <cell r="J364" t="str">
            <v>Informador/a</v>
          </cell>
          <cell r="T364" t="str">
            <v>C1</v>
          </cell>
          <cell r="X364">
            <v>10727.258399999999</v>
          </cell>
          <cell r="Y364">
            <v>5998.3140000000003</v>
          </cell>
          <cell r="Z364">
            <v>9854.0506795566853</v>
          </cell>
          <cell r="AA364">
            <v>531.59246159113366</v>
          </cell>
          <cell r="AM364">
            <v>2090.7999999999997</v>
          </cell>
          <cell r="AN364">
            <v>2293.21</v>
          </cell>
          <cell r="AO364">
            <v>800</v>
          </cell>
        </row>
        <row r="365">
          <cell r="J365" t="str">
            <v>Responsable de població i estadística</v>
          </cell>
          <cell r="T365" t="str">
            <v>C1</v>
          </cell>
          <cell r="X365">
            <v>10727.258399999999</v>
          </cell>
          <cell r="Y365">
            <v>7746.1860000000015</v>
          </cell>
          <cell r="Z365">
            <v>11433.278474745806</v>
          </cell>
          <cell r="AA365">
            <v>598.13445749491609</v>
          </cell>
          <cell r="AM365">
            <v>2247.84</v>
          </cell>
          <cell r="AN365">
            <v>2293.21</v>
          </cell>
          <cell r="AO365">
            <v>800</v>
          </cell>
        </row>
        <row r="366">
          <cell r="J366" t="str">
            <v>Agent/a notificador/a</v>
          </cell>
          <cell r="T366" t="str">
            <v>AP</v>
          </cell>
          <cell r="X366">
            <v>8332.9511999999995</v>
          </cell>
          <cell r="Y366">
            <v>4292.8536000000004</v>
          </cell>
          <cell r="Z366">
            <v>7466.1803808176464</v>
          </cell>
          <cell r="AA366">
            <v>401.83970361635295</v>
          </cell>
          <cell r="AM366">
            <v>1143.24</v>
          </cell>
          <cell r="AN366">
            <v>2293.21</v>
          </cell>
          <cell r="AO366">
            <v>600</v>
          </cell>
        </row>
        <row r="367">
          <cell r="J367" t="str">
            <v>Responsable OMIC</v>
          </cell>
          <cell r="T367" t="str">
            <v>C1</v>
          </cell>
          <cell r="X367">
            <v>10727.258399999999</v>
          </cell>
          <cell r="Y367">
            <v>7746.1860000000015</v>
          </cell>
          <cell r="Z367">
            <v>11433.278474745806</v>
          </cell>
          <cell r="AA367">
            <v>598.13445749491609</v>
          </cell>
          <cell r="AM367">
            <v>2754.08</v>
          </cell>
          <cell r="AN367">
            <v>2293.21</v>
          </cell>
          <cell r="AO367">
            <v>800</v>
          </cell>
        </row>
        <row r="368">
          <cell r="J368" t="str">
            <v>Auxiliar de serveis interns</v>
          </cell>
          <cell r="T368" t="str">
            <v>AP</v>
          </cell>
          <cell r="X368">
            <v>8332.9511999999995</v>
          </cell>
          <cell r="Y368">
            <v>4975.0092000000004</v>
          </cell>
          <cell r="Z368">
            <v>7489.8806804506567</v>
          </cell>
          <cell r="AA368">
            <v>1039.8920540225329</v>
          </cell>
          <cell r="AM368">
            <v>884.65</v>
          </cell>
          <cell r="AN368">
            <v>2293.21</v>
          </cell>
          <cell r="AO368">
            <v>600</v>
          </cell>
        </row>
        <row r="369">
          <cell r="J369" t="str">
            <v>Recepcionista-Telefonista</v>
          </cell>
          <cell r="T369" t="str">
            <v>C2</v>
          </cell>
          <cell r="X369">
            <v>9092.6472000000012</v>
          </cell>
          <cell r="Y369">
            <v>4634.4312</v>
          </cell>
          <cell r="Z369">
            <v>7321.7973741247915</v>
          </cell>
          <cell r="AA369">
            <v>2093.0723116874997</v>
          </cell>
          <cell r="AM369">
            <v>253.11999999999998</v>
          </cell>
          <cell r="AN369">
            <v>2293.21</v>
          </cell>
          <cell r="AO369">
            <v>700</v>
          </cell>
        </row>
        <row r="370">
          <cell r="J370" t="str">
            <v>Recepcionista-Telefonista</v>
          </cell>
          <cell r="T370" t="str">
            <v>C2</v>
          </cell>
          <cell r="X370">
            <v>9092.6472000000012</v>
          </cell>
          <cell r="Y370">
            <v>4634.4312</v>
          </cell>
          <cell r="Z370">
            <v>7321.7973741247915</v>
          </cell>
          <cell r="AA370">
            <v>2093.0723116874997</v>
          </cell>
          <cell r="AM370">
            <v>253.11999999999998</v>
          </cell>
          <cell r="AN370">
            <v>2293.21</v>
          </cell>
          <cell r="AO370">
            <v>700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3"/>
  <sheetViews>
    <sheetView tabSelected="1" workbookViewId="0">
      <selection activeCell="C374" sqref="C374"/>
    </sheetView>
  </sheetViews>
  <sheetFormatPr defaultRowHeight="15" x14ac:dyDescent="0.25"/>
  <cols>
    <col min="1" max="1" width="61.85546875" style="2" bestFit="1" customWidth="1"/>
    <col min="2" max="2" width="5.140625" style="1" customWidth="1"/>
    <col min="3" max="4" width="13.7109375" style="1" customWidth="1"/>
    <col min="5" max="5" width="12.85546875" style="1" customWidth="1"/>
    <col min="6" max="6" width="13.140625" style="1" customWidth="1"/>
    <col min="7" max="7" width="20" style="1" customWidth="1"/>
    <col min="8" max="8" width="14" style="1" customWidth="1"/>
    <col min="9" max="9" width="15.7109375" style="1" customWidth="1"/>
    <col min="10" max="10" width="12.7109375" style="3" customWidth="1"/>
    <col min="11" max="252" width="9.140625" style="1"/>
    <col min="253" max="253" width="8.28515625" style="1" customWidth="1"/>
    <col min="254" max="254" width="10.5703125" style="1" customWidth="1"/>
    <col min="255" max="255" width="61.85546875" style="1" bestFit="1" customWidth="1"/>
    <col min="256" max="256" width="10.85546875" style="1" customWidth="1"/>
    <col min="257" max="257" width="6.42578125" style="1" customWidth="1"/>
    <col min="258" max="258" width="5.140625" style="1" customWidth="1"/>
    <col min="259" max="260" width="13.7109375" style="1" customWidth="1"/>
    <col min="261" max="261" width="12.85546875" style="1" customWidth="1"/>
    <col min="262" max="262" width="13.140625" style="1" customWidth="1"/>
    <col min="263" max="263" width="20" style="1" customWidth="1"/>
    <col min="264" max="264" width="14" style="1" customWidth="1"/>
    <col min="265" max="265" width="15.7109375" style="1" customWidth="1"/>
    <col min="266" max="266" width="12.7109375" style="1" customWidth="1"/>
    <col min="267" max="508" width="9.140625" style="1"/>
    <col min="509" max="509" width="8.28515625" style="1" customWidth="1"/>
    <col min="510" max="510" width="10.5703125" style="1" customWidth="1"/>
    <col min="511" max="511" width="61.85546875" style="1" bestFit="1" customWidth="1"/>
    <col min="512" max="512" width="10.85546875" style="1" customWidth="1"/>
    <col min="513" max="513" width="6.42578125" style="1" customWidth="1"/>
    <col min="514" max="514" width="5.140625" style="1" customWidth="1"/>
    <col min="515" max="516" width="13.7109375" style="1" customWidth="1"/>
    <col min="517" max="517" width="12.85546875" style="1" customWidth="1"/>
    <col min="518" max="518" width="13.140625" style="1" customWidth="1"/>
    <col min="519" max="519" width="20" style="1" customWidth="1"/>
    <col min="520" max="520" width="14" style="1" customWidth="1"/>
    <col min="521" max="521" width="15.7109375" style="1" customWidth="1"/>
    <col min="522" max="522" width="12.7109375" style="1" customWidth="1"/>
    <col min="523" max="764" width="9.140625" style="1"/>
    <col min="765" max="765" width="8.28515625" style="1" customWidth="1"/>
    <col min="766" max="766" width="10.5703125" style="1" customWidth="1"/>
    <col min="767" max="767" width="61.85546875" style="1" bestFit="1" customWidth="1"/>
    <col min="768" max="768" width="10.85546875" style="1" customWidth="1"/>
    <col min="769" max="769" width="6.42578125" style="1" customWidth="1"/>
    <col min="770" max="770" width="5.140625" style="1" customWidth="1"/>
    <col min="771" max="772" width="13.7109375" style="1" customWidth="1"/>
    <col min="773" max="773" width="12.85546875" style="1" customWidth="1"/>
    <col min="774" max="774" width="13.140625" style="1" customWidth="1"/>
    <col min="775" max="775" width="20" style="1" customWidth="1"/>
    <col min="776" max="776" width="14" style="1" customWidth="1"/>
    <col min="777" max="777" width="15.7109375" style="1" customWidth="1"/>
    <col min="778" max="778" width="12.7109375" style="1" customWidth="1"/>
    <col min="779" max="1020" width="9.140625" style="1"/>
    <col min="1021" max="1021" width="8.28515625" style="1" customWidth="1"/>
    <col min="1022" max="1022" width="10.5703125" style="1" customWidth="1"/>
    <col min="1023" max="1023" width="61.85546875" style="1" bestFit="1" customWidth="1"/>
    <col min="1024" max="1024" width="10.85546875" style="1" customWidth="1"/>
    <col min="1025" max="1025" width="6.42578125" style="1" customWidth="1"/>
    <col min="1026" max="1026" width="5.140625" style="1" customWidth="1"/>
    <col min="1027" max="1028" width="13.7109375" style="1" customWidth="1"/>
    <col min="1029" max="1029" width="12.85546875" style="1" customWidth="1"/>
    <col min="1030" max="1030" width="13.140625" style="1" customWidth="1"/>
    <col min="1031" max="1031" width="20" style="1" customWidth="1"/>
    <col min="1032" max="1032" width="14" style="1" customWidth="1"/>
    <col min="1033" max="1033" width="15.7109375" style="1" customWidth="1"/>
    <col min="1034" max="1034" width="12.7109375" style="1" customWidth="1"/>
    <col min="1035" max="1276" width="9.140625" style="1"/>
    <col min="1277" max="1277" width="8.28515625" style="1" customWidth="1"/>
    <col min="1278" max="1278" width="10.5703125" style="1" customWidth="1"/>
    <col min="1279" max="1279" width="61.85546875" style="1" bestFit="1" customWidth="1"/>
    <col min="1280" max="1280" width="10.85546875" style="1" customWidth="1"/>
    <col min="1281" max="1281" width="6.42578125" style="1" customWidth="1"/>
    <col min="1282" max="1282" width="5.140625" style="1" customWidth="1"/>
    <col min="1283" max="1284" width="13.7109375" style="1" customWidth="1"/>
    <col min="1285" max="1285" width="12.85546875" style="1" customWidth="1"/>
    <col min="1286" max="1286" width="13.140625" style="1" customWidth="1"/>
    <col min="1287" max="1287" width="20" style="1" customWidth="1"/>
    <col min="1288" max="1288" width="14" style="1" customWidth="1"/>
    <col min="1289" max="1289" width="15.7109375" style="1" customWidth="1"/>
    <col min="1290" max="1290" width="12.7109375" style="1" customWidth="1"/>
    <col min="1291" max="1532" width="9.140625" style="1"/>
    <col min="1533" max="1533" width="8.28515625" style="1" customWidth="1"/>
    <col min="1534" max="1534" width="10.5703125" style="1" customWidth="1"/>
    <col min="1535" max="1535" width="61.85546875" style="1" bestFit="1" customWidth="1"/>
    <col min="1536" max="1536" width="10.85546875" style="1" customWidth="1"/>
    <col min="1537" max="1537" width="6.42578125" style="1" customWidth="1"/>
    <col min="1538" max="1538" width="5.140625" style="1" customWidth="1"/>
    <col min="1539" max="1540" width="13.7109375" style="1" customWidth="1"/>
    <col min="1541" max="1541" width="12.85546875" style="1" customWidth="1"/>
    <col min="1542" max="1542" width="13.140625" style="1" customWidth="1"/>
    <col min="1543" max="1543" width="20" style="1" customWidth="1"/>
    <col min="1544" max="1544" width="14" style="1" customWidth="1"/>
    <col min="1545" max="1545" width="15.7109375" style="1" customWidth="1"/>
    <col min="1546" max="1546" width="12.7109375" style="1" customWidth="1"/>
    <col min="1547" max="1788" width="9.140625" style="1"/>
    <col min="1789" max="1789" width="8.28515625" style="1" customWidth="1"/>
    <col min="1790" max="1790" width="10.5703125" style="1" customWidth="1"/>
    <col min="1791" max="1791" width="61.85546875" style="1" bestFit="1" customWidth="1"/>
    <col min="1792" max="1792" width="10.85546875" style="1" customWidth="1"/>
    <col min="1793" max="1793" width="6.42578125" style="1" customWidth="1"/>
    <col min="1794" max="1794" width="5.140625" style="1" customWidth="1"/>
    <col min="1795" max="1796" width="13.7109375" style="1" customWidth="1"/>
    <col min="1797" max="1797" width="12.85546875" style="1" customWidth="1"/>
    <col min="1798" max="1798" width="13.140625" style="1" customWidth="1"/>
    <col min="1799" max="1799" width="20" style="1" customWidth="1"/>
    <col min="1800" max="1800" width="14" style="1" customWidth="1"/>
    <col min="1801" max="1801" width="15.7109375" style="1" customWidth="1"/>
    <col min="1802" max="1802" width="12.7109375" style="1" customWidth="1"/>
    <col min="1803" max="2044" width="9.140625" style="1"/>
    <col min="2045" max="2045" width="8.28515625" style="1" customWidth="1"/>
    <col min="2046" max="2046" width="10.5703125" style="1" customWidth="1"/>
    <col min="2047" max="2047" width="61.85546875" style="1" bestFit="1" customWidth="1"/>
    <col min="2048" max="2048" width="10.85546875" style="1" customWidth="1"/>
    <col min="2049" max="2049" width="6.42578125" style="1" customWidth="1"/>
    <col min="2050" max="2050" width="5.140625" style="1" customWidth="1"/>
    <col min="2051" max="2052" width="13.7109375" style="1" customWidth="1"/>
    <col min="2053" max="2053" width="12.85546875" style="1" customWidth="1"/>
    <col min="2054" max="2054" width="13.140625" style="1" customWidth="1"/>
    <col min="2055" max="2055" width="20" style="1" customWidth="1"/>
    <col min="2056" max="2056" width="14" style="1" customWidth="1"/>
    <col min="2057" max="2057" width="15.7109375" style="1" customWidth="1"/>
    <col min="2058" max="2058" width="12.7109375" style="1" customWidth="1"/>
    <col min="2059" max="2300" width="9.140625" style="1"/>
    <col min="2301" max="2301" width="8.28515625" style="1" customWidth="1"/>
    <col min="2302" max="2302" width="10.5703125" style="1" customWidth="1"/>
    <col min="2303" max="2303" width="61.85546875" style="1" bestFit="1" customWidth="1"/>
    <col min="2304" max="2304" width="10.85546875" style="1" customWidth="1"/>
    <col min="2305" max="2305" width="6.42578125" style="1" customWidth="1"/>
    <col min="2306" max="2306" width="5.140625" style="1" customWidth="1"/>
    <col min="2307" max="2308" width="13.7109375" style="1" customWidth="1"/>
    <col min="2309" max="2309" width="12.85546875" style="1" customWidth="1"/>
    <col min="2310" max="2310" width="13.140625" style="1" customWidth="1"/>
    <col min="2311" max="2311" width="20" style="1" customWidth="1"/>
    <col min="2312" max="2312" width="14" style="1" customWidth="1"/>
    <col min="2313" max="2313" width="15.7109375" style="1" customWidth="1"/>
    <col min="2314" max="2314" width="12.7109375" style="1" customWidth="1"/>
    <col min="2315" max="2556" width="9.140625" style="1"/>
    <col min="2557" max="2557" width="8.28515625" style="1" customWidth="1"/>
    <col min="2558" max="2558" width="10.5703125" style="1" customWidth="1"/>
    <col min="2559" max="2559" width="61.85546875" style="1" bestFit="1" customWidth="1"/>
    <col min="2560" max="2560" width="10.85546875" style="1" customWidth="1"/>
    <col min="2561" max="2561" width="6.42578125" style="1" customWidth="1"/>
    <col min="2562" max="2562" width="5.140625" style="1" customWidth="1"/>
    <col min="2563" max="2564" width="13.7109375" style="1" customWidth="1"/>
    <col min="2565" max="2565" width="12.85546875" style="1" customWidth="1"/>
    <col min="2566" max="2566" width="13.140625" style="1" customWidth="1"/>
    <col min="2567" max="2567" width="20" style="1" customWidth="1"/>
    <col min="2568" max="2568" width="14" style="1" customWidth="1"/>
    <col min="2569" max="2569" width="15.7109375" style="1" customWidth="1"/>
    <col min="2570" max="2570" width="12.7109375" style="1" customWidth="1"/>
    <col min="2571" max="2812" width="9.140625" style="1"/>
    <col min="2813" max="2813" width="8.28515625" style="1" customWidth="1"/>
    <col min="2814" max="2814" width="10.5703125" style="1" customWidth="1"/>
    <col min="2815" max="2815" width="61.85546875" style="1" bestFit="1" customWidth="1"/>
    <col min="2816" max="2816" width="10.85546875" style="1" customWidth="1"/>
    <col min="2817" max="2817" width="6.42578125" style="1" customWidth="1"/>
    <col min="2818" max="2818" width="5.140625" style="1" customWidth="1"/>
    <col min="2819" max="2820" width="13.7109375" style="1" customWidth="1"/>
    <col min="2821" max="2821" width="12.85546875" style="1" customWidth="1"/>
    <col min="2822" max="2822" width="13.140625" style="1" customWidth="1"/>
    <col min="2823" max="2823" width="20" style="1" customWidth="1"/>
    <col min="2824" max="2824" width="14" style="1" customWidth="1"/>
    <col min="2825" max="2825" width="15.7109375" style="1" customWidth="1"/>
    <col min="2826" max="2826" width="12.7109375" style="1" customWidth="1"/>
    <col min="2827" max="3068" width="9.140625" style="1"/>
    <col min="3069" max="3069" width="8.28515625" style="1" customWidth="1"/>
    <col min="3070" max="3070" width="10.5703125" style="1" customWidth="1"/>
    <col min="3071" max="3071" width="61.85546875" style="1" bestFit="1" customWidth="1"/>
    <col min="3072" max="3072" width="10.85546875" style="1" customWidth="1"/>
    <col min="3073" max="3073" width="6.42578125" style="1" customWidth="1"/>
    <col min="3074" max="3074" width="5.140625" style="1" customWidth="1"/>
    <col min="3075" max="3076" width="13.7109375" style="1" customWidth="1"/>
    <col min="3077" max="3077" width="12.85546875" style="1" customWidth="1"/>
    <col min="3078" max="3078" width="13.140625" style="1" customWidth="1"/>
    <col min="3079" max="3079" width="20" style="1" customWidth="1"/>
    <col min="3080" max="3080" width="14" style="1" customWidth="1"/>
    <col min="3081" max="3081" width="15.7109375" style="1" customWidth="1"/>
    <col min="3082" max="3082" width="12.7109375" style="1" customWidth="1"/>
    <col min="3083" max="3324" width="9.140625" style="1"/>
    <col min="3325" max="3325" width="8.28515625" style="1" customWidth="1"/>
    <col min="3326" max="3326" width="10.5703125" style="1" customWidth="1"/>
    <col min="3327" max="3327" width="61.85546875" style="1" bestFit="1" customWidth="1"/>
    <col min="3328" max="3328" width="10.85546875" style="1" customWidth="1"/>
    <col min="3329" max="3329" width="6.42578125" style="1" customWidth="1"/>
    <col min="3330" max="3330" width="5.140625" style="1" customWidth="1"/>
    <col min="3331" max="3332" width="13.7109375" style="1" customWidth="1"/>
    <col min="3333" max="3333" width="12.85546875" style="1" customWidth="1"/>
    <col min="3334" max="3334" width="13.140625" style="1" customWidth="1"/>
    <col min="3335" max="3335" width="20" style="1" customWidth="1"/>
    <col min="3336" max="3336" width="14" style="1" customWidth="1"/>
    <col min="3337" max="3337" width="15.7109375" style="1" customWidth="1"/>
    <col min="3338" max="3338" width="12.7109375" style="1" customWidth="1"/>
    <col min="3339" max="3580" width="9.140625" style="1"/>
    <col min="3581" max="3581" width="8.28515625" style="1" customWidth="1"/>
    <col min="3582" max="3582" width="10.5703125" style="1" customWidth="1"/>
    <col min="3583" max="3583" width="61.85546875" style="1" bestFit="1" customWidth="1"/>
    <col min="3584" max="3584" width="10.85546875" style="1" customWidth="1"/>
    <col min="3585" max="3585" width="6.42578125" style="1" customWidth="1"/>
    <col min="3586" max="3586" width="5.140625" style="1" customWidth="1"/>
    <col min="3587" max="3588" width="13.7109375" style="1" customWidth="1"/>
    <col min="3589" max="3589" width="12.85546875" style="1" customWidth="1"/>
    <col min="3590" max="3590" width="13.140625" style="1" customWidth="1"/>
    <col min="3591" max="3591" width="20" style="1" customWidth="1"/>
    <col min="3592" max="3592" width="14" style="1" customWidth="1"/>
    <col min="3593" max="3593" width="15.7109375" style="1" customWidth="1"/>
    <col min="3594" max="3594" width="12.7109375" style="1" customWidth="1"/>
    <col min="3595" max="3836" width="9.140625" style="1"/>
    <col min="3837" max="3837" width="8.28515625" style="1" customWidth="1"/>
    <col min="3838" max="3838" width="10.5703125" style="1" customWidth="1"/>
    <col min="3839" max="3839" width="61.85546875" style="1" bestFit="1" customWidth="1"/>
    <col min="3840" max="3840" width="10.85546875" style="1" customWidth="1"/>
    <col min="3841" max="3841" width="6.42578125" style="1" customWidth="1"/>
    <col min="3842" max="3842" width="5.140625" style="1" customWidth="1"/>
    <col min="3843" max="3844" width="13.7109375" style="1" customWidth="1"/>
    <col min="3845" max="3845" width="12.85546875" style="1" customWidth="1"/>
    <col min="3846" max="3846" width="13.140625" style="1" customWidth="1"/>
    <col min="3847" max="3847" width="20" style="1" customWidth="1"/>
    <col min="3848" max="3848" width="14" style="1" customWidth="1"/>
    <col min="3849" max="3849" width="15.7109375" style="1" customWidth="1"/>
    <col min="3850" max="3850" width="12.7109375" style="1" customWidth="1"/>
    <col min="3851" max="4092" width="9.140625" style="1"/>
    <col min="4093" max="4093" width="8.28515625" style="1" customWidth="1"/>
    <col min="4094" max="4094" width="10.5703125" style="1" customWidth="1"/>
    <col min="4095" max="4095" width="61.85546875" style="1" bestFit="1" customWidth="1"/>
    <col min="4096" max="4096" width="10.85546875" style="1" customWidth="1"/>
    <col min="4097" max="4097" width="6.42578125" style="1" customWidth="1"/>
    <col min="4098" max="4098" width="5.140625" style="1" customWidth="1"/>
    <col min="4099" max="4100" width="13.7109375" style="1" customWidth="1"/>
    <col min="4101" max="4101" width="12.85546875" style="1" customWidth="1"/>
    <col min="4102" max="4102" width="13.140625" style="1" customWidth="1"/>
    <col min="4103" max="4103" width="20" style="1" customWidth="1"/>
    <col min="4104" max="4104" width="14" style="1" customWidth="1"/>
    <col min="4105" max="4105" width="15.7109375" style="1" customWidth="1"/>
    <col min="4106" max="4106" width="12.7109375" style="1" customWidth="1"/>
    <col min="4107" max="4348" width="9.140625" style="1"/>
    <col min="4349" max="4349" width="8.28515625" style="1" customWidth="1"/>
    <col min="4350" max="4350" width="10.5703125" style="1" customWidth="1"/>
    <col min="4351" max="4351" width="61.85546875" style="1" bestFit="1" customWidth="1"/>
    <col min="4352" max="4352" width="10.85546875" style="1" customWidth="1"/>
    <col min="4353" max="4353" width="6.42578125" style="1" customWidth="1"/>
    <col min="4354" max="4354" width="5.140625" style="1" customWidth="1"/>
    <col min="4355" max="4356" width="13.7109375" style="1" customWidth="1"/>
    <col min="4357" max="4357" width="12.85546875" style="1" customWidth="1"/>
    <col min="4358" max="4358" width="13.140625" style="1" customWidth="1"/>
    <col min="4359" max="4359" width="20" style="1" customWidth="1"/>
    <col min="4360" max="4360" width="14" style="1" customWidth="1"/>
    <col min="4361" max="4361" width="15.7109375" style="1" customWidth="1"/>
    <col min="4362" max="4362" width="12.7109375" style="1" customWidth="1"/>
    <col min="4363" max="4604" width="9.140625" style="1"/>
    <col min="4605" max="4605" width="8.28515625" style="1" customWidth="1"/>
    <col min="4606" max="4606" width="10.5703125" style="1" customWidth="1"/>
    <col min="4607" max="4607" width="61.85546875" style="1" bestFit="1" customWidth="1"/>
    <col min="4608" max="4608" width="10.85546875" style="1" customWidth="1"/>
    <col min="4609" max="4609" width="6.42578125" style="1" customWidth="1"/>
    <col min="4610" max="4610" width="5.140625" style="1" customWidth="1"/>
    <col min="4611" max="4612" width="13.7109375" style="1" customWidth="1"/>
    <col min="4613" max="4613" width="12.85546875" style="1" customWidth="1"/>
    <col min="4614" max="4614" width="13.140625" style="1" customWidth="1"/>
    <col min="4615" max="4615" width="20" style="1" customWidth="1"/>
    <col min="4616" max="4616" width="14" style="1" customWidth="1"/>
    <col min="4617" max="4617" width="15.7109375" style="1" customWidth="1"/>
    <col min="4618" max="4618" width="12.7109375" style="1" customWidth="1"/>
    <col min="4619" max="4860" width="9.140625" style="1"/>
    <col min="4861" max="4861" width="8.28515625" style="1" customWidth="1"/>
    <col min="4862" max="4862" width="10.5703125" style="1" customWidth="1"/>
    <col min="4863" max="4863" width="61.85546875" style="1" bestFit="1" customWidth="1"/>
    <col min="4864" max="4864" width="10.85546875" style="1" customWidth="1"/>
    <col min="4865" max="4865" width="6.42578125" style="1" customWidth="1"/>
    <col min="4866" max="4866" width="5.140625" style="1" customWidth="1"/>
    <col min="4867" max="4868" width="13.7109375" style="1" customWidth="1"/>
    <col min="4869" max="4869" width="12.85546875" style="1" customWidth="1"/>
    <col min="4870" max="4870" width="13.140625" style="1" customWidth="1"/>
    <col min="4871" max="4871" width="20" style="1" customWidth="1"/>
    <col min="4872" max="4872" width="14" style="1" customWidth="1"/>
    <col min="4873" max="4873" width="15.7109375" style="1" customWidth="1"/>
    <col min="4874" max="4874" width="12.7109375" style="1" customWidth="1"/>
    <col min="4875" max="5116" width="9.140625" style="1"/>
    <col min="5117" max="5117" width="8.28515625" style="1" customWidth="1"/>
    <col min="5118" max="5118" width="10.5703125" style="1" customWidth="1"/>
    <col min="5119" max="5119" width="61.85546875" style="1" bestFit="1" customWidth="1"/>
    <col min="5120" max="5120" width="10.85546875" style="1" customWidth="1"/>
    <col min="5121" max="5121" width="6.42578125" style="1" customWidth="1"/>
    <col min="5122" max="5122" width="5.140625" style="1" customWidth="1"/>
    <col min="5123" max="5124" width="13.7109375" style="1" customWidth="1"/>
    <col min="5125" max="5125" width="12.85546875" style="1" customWidth="1"/>
    <col min="5126" max="5126" width="13.140625" style="1" customWidth="1"/>
    <col min="5127" max="5127" width="20" style="1" customWidth="1"/>
    <col min="5128" max="5128" width="14" style="1" customWidth="1"/>
    <col min="5129" max="5129" width="15.7109375" style="1" customWidth="1"/>
    <col min="5130" max="5130" width="12.7109375" style="1" customWidth="1"/>
    <col min="5131" max="5372" width="9.140625" style="1"/>
    <col min="5373" max="5373" width="8.28515625" style="1" customWidth="1"/>
    <col min="5374" max="5374" width="10.5703125" style="1" customWidth="1"/>
    <col min="5375" max="5375" width="61.85546875" style="1" bestFit="1" customWidth="1"/>
    <col min="5376" max="5376" width="10.85546875" style="1" customWidth="1"/>
    <col min="5377" max="5377" width="6.42578125" style="1" customWidth="1"/>
    <col min="5378" max="5378" width="5.140625" style="1" customWidth="1"/>
    <col min="5379" max="5380" width="13.7109375" style="1" customWidth="1"/>
    <col min="5381" max="5381" width="12.85546875" style="1" customWidth="1"/>
    <col min="5382" max="5382" width="13.140625" style="1" customWidth="1"/>
    <col min="5383" max="5383" width="20" style="1" customWidth="1"/>
    <col min="5384" max="5384" width="14" style="1" customWidth="1"/>
    <col min="5385" max="5385" width="15.7109375" style="1" customWidth="1"/>
    <col min="5386" max="5386" width="12.7109375" style="1" customWidth="1"/>
    <col min="5387" max="5628" width="9.140625" style="1"/>
    <col min="5629" max="5629" width="8.28515625" style="1" customWidth="1"/>
    <col min="5630" max="5630" width="10.5703125" style="1" customWidth="1"/>
    <col min="5631" max="5631" width="61.85546875" style="1" bestFit="1" customWidth="1"/>
    <col min="5632" max="5632" width="10.85546875" style="1" customWidth="1"/>
    <col min="5633" max="5633" width="6.42578125" style="1" customWidth="1"/>
    <col min="5634" max="5634" width="5.140625" style="1" customWidth="1"/>
    <col min="5635" max="5636" width="13.7109375" style="1" customWidth="1"/>
    <col min="5637" max="5637" width="12.85546875" style="1" customWidth="1"/>
    <col min="5638" max="5638" width="13.140625" style="1" customWidth="1"/>
    <col min="5639" max="5639" width="20" style="1" customWidth="1"/>
    <col min="5640" max="5640" width="14" style="1" customWidth="1"/>
    <col min="5641" max="5641" width="15.7109375" style="1" customWidth="1"/>
    <col min="5642" max="5642" width="12.7109375" style="1" customWidth="1"/>
    <col min="5643" max="5884" width="9.140625" style="1"/>
    <col min="5885" max="5885" width="8.28515625" style="1" customWidth="1"/>
    <col min="5886" max="5886" width="10.5703125" style="1" customWidth="1"/>
    <col min="5887" max="5887" width="61.85546875" style="1" bestFit="1" customWidth="1"/>
    <col min="5888" max="5888" width="10.85546875" style="1" customWidth="1"/>
    <col min="5889" max="5889" width="6.42578125" style="1" customWidth="1"/>
    <col min="5890" max="5890" width="5.140625" style="1" customWidth="1"/>
    <col min="5891" max="5892" width="13.7109375" style="1" customWidth="1"/>
    <col min="5893" max="5893" width="12.85546875" style="1" customWidth="1"/>
    <col min="5894" max="5894" width="13.140625" style="1" customWidth="1"/>
    <col min="5895" max="5895" width="20" style="1" customWidth="1"/>
    <col min="5896" max="5896" width="14" style="1" customWidth="1"/>
    <col min="5897" max="5897" width="15.7109375" style="1" customWidth="1"/>
    <col min="5898" max="5898" width="12.7109375" style="1" customWidth="1"/>
    <col min="5899" max="6140" width="9.140625" style="1"/>
    <col min="6141" max="6141" width="8.28515625" style="1" customWidth="1"/>
    <col min="6142" max="6142" width="10.5703125" style="1" customWidth="1"/>
    <col min="6143" max="6143" width="61.85546875" style="1" bestFit="1" customWidth="1"/>
    <col min="6144" max="6144" width="10.85546875" style="1" customWidth="1"/>
    <col min="6145" max="6145" width="6.42578125" style="1" customWidth="1"/>
    <col min="6146" max="6146" width="5.140625" style="1" customWidth="1"/>
    <col min="6147" max="6148" width="13.7109375" style="1" customWidth="1"/>
    <col min="6149" max="6149" width="12.85546875" style="1" customWidth="1"/>
    <col min="6150" max="6150" width="13.140625" style="1" customWidth="1"/>
    <col min="6151" max="6151" width="20" style="1" customWidth="1"/>
    <col min="6152" max="6152" width="14" style="1" customWidth="1"/>
    <col min="6153" max="6153" width="15.7109375" style="1" customWidth="1"/>
    <col min="6154" max="6154" width="12.7109375" style="1" customWidth="1"/>
    <col min="6155" max="6396" width="9.140625" style="1"/>
    <col min="6397" max="6397" width="8.28515625" style="1" customWidth="1"/>
    <col min="6398" max="6398" width="10.5703125" style="1" customWidth="1"/>
    <col min="6399" max="6399" width="61.85546875" style="1" bestFit="1" customWidth="1"/>
    <col min="6400" max="6400" width="10.85546875" style="1" customWidth="1"/>
    <col min="6401" max="6401" width="6.42578125" style="1" customWidth="1"/>
    <col min="6402" max="6402" width="5.140625" style="1" customWidth="1"/>
    <col min="6403" max="6404" width="13.7109375" style="1" customWidth="1"/>
    <col min="6405" max="6405" width="12.85546875" style="1" customWidth="1"/>
    <col min="6406" max="6406" width="13.140625" style="1" customWidth="1"/>
    <col min="6407" max="6407" width="20" style="1" customWidth="1"/>
    <col min="6408" max="6408" width="14" style="1" customWidth="1"/>
    <col min="6409" max="6409" width="15.7109375" style="1" customWidth="1"/>
    <col min="6410" max="6410" width="12.7109375" style="1" customWidth="1"/>
    <col min="6411" max="6652" width="9.140625" style="1"/>
    <col min="6653" max="6653" width="8.28515625" style="1" customWidth="1"/>
    <col min="6654" max="6654" width="10.5703125" style="1" customWidth="1"/>
    <col min="6655" max="6655" width="61.85546875" style="1" bestFit="1" customWidth="1"/>
    <col min="6656" max="6656" width="10.85546875" style="1" customWidth="1"/>
    <col min="6657" max="6657" width="6.42578125" style="1" customWidth="1"/>
    <col min="6658" max="6658" width="5.140625" style="1" customWidth="1"/>
    <col min="6659" max="6660" width="13.7109375" style="1" customWidth="1"/>
    <col min="6661" max="6661" width="12.85546875" style="1" customWidth="1"/>
    <col min="6662" max="6662" width="13.140625" style="1" customWidth="1"/>
    <col min="6663" max="6663" width="20" style="1" customWidth="1"/>
    <col min="6664" max="6664" width="14" style="1" customWidth="1"/>
    <col min="6665" max="6665" width="15.7109375" style="1" customWidth="1"/>
    <col min="6666" max="6666" width="12.7109375" style="1" customWidth="1"/>
    <col min="6667" max="6908" width="9.140625" style="1"/>
    <col min="6909" max="6909" width="8.28515625" style="1" customWidth="1"/>
    <col min="6910" max="6910" width="10.5703125" style="1" customWidth="1"/>
    <col min="6911" max="6911" width="61.85546875" style="1" bestFit="1" customWidth="1"/>
    <col min="6912" max="6912" width="10.85546875" style="1" customWidth="1"/>
    <col min="6913" max="6913" width="6.42578125" style="1" customWidth="1"/>
    <col min="6914" max="6914" width="5.140625" style="1" customWidth="1"/>
    <col min="6915" max="6916" width="13.7109375" style="1" customWidth="1"/>
    <col min="6917" max="6917" width="12.85546875" style="1" customWidth="1"/>
    <col min="6918" max="6918" width="13.140625" style="1" customWidth="1"/>
    <col min="6919" max="6919" width="20" style="1" customWidth="1"/>
    <col min="6920" max="6920" width="14" style="1" customWidth="1"/>
    <col min="6921" max="6921" width="15.7109375" style="1" customWidth="1"/>
    <col min="6922" max="6922" width="12.7109375" style="1" customWidth="1"/>
    <col min="6923" max="7164" width="9.140625" style="1"/>
    <col min="7165" max="7165" width="8.28515625" style="1" customWidth="1"/>
    <col min="7166" max="7166" width="10.5703125" style="1" customWidth="1"/>
    <col min="7167" max="7167" width="61.85546875" style="1" bestFit="1" customWidth="1"/>
    <col min="7168" max="7168" width="10.85546875" style="1" customWidth="1"/>
    <col min="7169" max="7169" width="6.42578125" style="1" customWidth="1"/>
    <col min="7170" max="7170" width="5.140625" style="1" customWidth="1"/>
    <col min="7171" max="7172" width="13.7109375" style="1" customWidth="1"/>
    <col min="7173" max="7173" width="12.85546875" style="1" customWidth="1"/>
    <col min="7174" max="7174" width="13.140625" style="1" customWidth="1"/>
    <col min="7175" max="7175" width="20" style="1" customWidth="1"/>
    <col min="7176" max="7176" width="14" style="1" customWidth="1"/>
    <col min="7177" max="7177" width="15.7109375" style="1" customWidth="1"/>
    <col min="7178" max="7178" width="12.7109375" style="1" customWidth="1"/>
    <col min="7179" max="7420" width="9.140625" style="1"/>
    <col min="7421" max="7421" width="8.28515625" style="1" customWidth="1"/>
    <col min="7422" max="7422" width="10.5703125" style="1" customWidth="1"/>
    <col min="7423" max="7423" width="61.85546875" style="1" bestFit="1" customWidth="1"/>
    <col min="7424" max="7424" width="10.85546875" style="1" customWidth="1"/>
    <col min="7425" max="7425" width="6.42578125" style="1" customWidth="1"/>
    <col min="7426" max="7426" width="5.140625" style="1" customWidth="1"/>
    <col min="7427" max="7428" width="13.7109375" style="1" customWidth="1"/>
    <col min="7429" max="7429" width="12.85546875" style="1" customWidth="1"/>
    <col min="7430" max="7430" width="13.140625" style="1" customWidth="1"/>
    <col min="7431" max="7431" width="20" style="1" customWidth="1"/>
    <col min="7432" max="7432" width="14" style="1" customWidth="1"/>
    <col min="7433" max="7433" width="15.7109375" style="1" customWidth="1"/>
    <col min="7434" max="7434" width="12.7109375" style="1" customWidth="1"/>
    <col min="7435" max="7676" width="9.140625" style="1"/>
    <col min="7677" max="7677" width="8.28515625" style="1" customWidth="1"/>
    <col min="7678" max="7678" width="10.5703125" style="1" customWidth="1"/>
    <col min="7679" max="7679" width="61.85546875" style="1" bestFit="1" customWidth="1"/>
    <col min="7680" max="7680" width="10.85546875" style="1" customWidth="1"/>
    <col min="7681" max="7681" width="6.42578125" style="1" customWidth="1"/>
    <col min="7682" max="7682" width="5.140625" style="1" customWidth="1"/>
    <col min="7683" max="7684" width="13.7109375" style="1" customWidth="1"/>
    <col min="7685" max="7685" width="12.85546875" style="1" customWidth="1"/>
    <col min="7686" max="7686" width="13.140625" style="1" customWidth="1"/>
    <col min="7687" max="7687" width="20" style="1" customWidth="1"/>
    <col min="7688" max="7688" width="14" style="1" customWidth="1"/>
    <col min="7689" max="7689" width="15.7109375" style="1" customWidth="1"/>
    <col min="7690" max="7690" width="12.7109375" style="1" customWidth="1"/>
    <col min="7691" max="7932" width="9.140625" style="1"/>
    <col min="7933" max="7933" width="8.28515625" style="1" customWidth="1"/>
    <col min="7934" max="7934" width="10.5703125" style="1" customWidth="1"/>
    <col min="7935" max="7935" width="61.85546875" style="1" bestFit="1" customWidth="1"/>
    <col min="7936" max="7936" width="10.85546875" style="1" customWidth="1"/>
    <col min="7937" max="7937" width="6.42578125" style="1" customWidth="1"/>
    <col min="7938" max="7938" width="5.140625" style="1" customWidth="1"/>
    <col min="7939" max="7940" width="13.7109375" style="1" customWidth="1"/>
    <col min="7941" max="7941" width="12.85546875" style="1" customWidth="1"/>
    <col min="7942" max="7942" width="13.140625" style="1" customWidth="1"/>
    <col min="7943" max="7943" width="20" style="1" customWidth="1"/>
    <col min="7944" max="7944" width="14" style="1" customWidth="1"/>
    <col min="7945" max="7945" width="15.7109375" style="1" customWidth="1"/>
    <col min="7946" max="7946" width="12.7109375" style="1" customWidth="1"/>
    <col min="7947" max="8188" width="9.140625" style="1"/>
    <col min="8189" max="8189" width="8.28515625" style="1" customWidth="1"/>
    <col min="8190" max="8190" width="10.5703125" style="1" customWidth="1"/>
    <col min="8191" max="8191" width="61.85546875" style="1" bestFit="1" customWidth="1"/>
    <col min="8192" max="8192" width="10.85546875" style="1" customWidth="1"/>
    <col min="8193" max="8193" width="6.42578125" style="1" customWidth="1"/>
    <col min="8194" max="8194" width="5.140625" style="1" customWidth="1"/>
    <col min="8195" max="8196" width="13.7109375" style="1" customWidth="1"/>
    <col min="8197" max="8197" width="12.85546875" style="1" customWidth="1"/>
    <col min="8198" max="8198" width="13.140625" style="1" customWidth="1"/>
    <col min="8199" max="8199" width="20" style="1" customWidth="1"/>
    <col min="8200" max="8200" width="14" style="1" customWidth="1"/>
    <col min="8201" max="8201" width="15.7109375" style="1" customWidth="1"/>
    <col min="8202" max="8202" width="12.7109375" style="1" customWidth="1"/>
    <col min="8203" max="8444" width="9.140625" style="1"/>
    <col min="8445" max="8445" width="8.28515625" style="1" customWidth="1"/>
    <col min="8446" max="8446" width="10.5703125" style="1" customWidth="1"/>
    <col min="8447" max="8447" width="61.85546875" style="1" bestFit="1" customWidth="1"/>
    <col min="8448" max="8448" width="10.85546875" style="1" customWidth="1"/>
    <col min="8449" max="8449" width="6.42578125" style="1" customWidth="1"/>
    <col min="8450" max="8450" width="5.140625" style="1" customWidth="1"/>
    <col min="8451" max="8452" width="13.7109375" style="1" customWidth="1"/>
    <col min="8453" max="8453" width="12.85546875" style="1" customWidth="1"/>
    <col min="8454" max="8454" width="13.140625" style="1" customWidth="1"/>
    <col min="8455" max="8455" width="20" style="1" customWidth="1"/>
    <col min="8456" max="8456" width="14" style="1" customWidth="1"/>
    <col min="8457" max="8457" width="15.7109375" style="1" customWidth="1"/>
    <col min="8458" max="8458" width="12.7109375" style="1" customWidth="1"/>
    <col min="8459" max="8700" width="9.140625" style="1"/>
    <col min="8701" max="8701" width="8.28515625" style="1" customWidth="1"/>
    <col min="8702" max="8702" width="10.5703125" style="1" customWidth="1"/>
    <col min="8703" max="8703" width="61.85546875" style="1" bestFit="1" customWidth="1"/>
    <col min="8704" max="8704" width="10.85546875" style="1" customWidth="1"/>
    <col min="8705" max="8705" width="6.42578125" style="1" customWidth="1"/>
    <col min="8706" max="8706" width="5.140625" style="1" customWidth="1"/>
    <col min="8707" max="8708" width="13.7109375" style="1" customWidth="1"/>
    <col min="8709" max="8709" width="12.85546875" style="1" customWidth="1"/>
    <col min="8710" max="8710" width="13.140625" style="1" customWidth="1"/>
    <col min="8711" max="8711" width="20" style="1" customWidth="1"/>
    <col min="8712" max="8712" width="14" style="1" customWidth="1"/>
    <col min="8713" max="8713" width="15.7109375" style="1" customWidth="1"/>
    <col min="8714" max="8714" width="12.7109375" style="1" customWidth="1"/>
    <col min="8715" max="8956" width="9.140625" style="1"/>
    <col min="8957" max="8957" width="8.28515625" style="1" customWidth="1"/>
    <col min="8958" max="8958" width="10.5703125" style="1" customWidth="1"/>
    <col min="8959" max="8959" width="61.85546875" style="1" bestFit="1" customWidth="1"/>
    <col min="8960" max="8960" width="10.85546875" style="1" customWidth="1"/>
    <col min="8961" max="8961" width="6.42578125" style="1" customWidth="1"/>
    <col min="8962" max="8962" width="5.140625" style="1" customWidth="1"/>
    <col min="8963" max="8964" width="13.7109375" style="1" customWidth="1"/>
    <col min="8965" max="8965" width="12.85546875" style="1" customWidth="1"/>
    <col min="8966" max="8966" width="13.140625" style="1" customWidth="1"/>
    <col min="8967" max="8967" width="20" style="1" customWidth="1"/>
    <col min="8968" max="8968" width="14" style="1" customWidth="1"/>
    <col min="8969" max="8969" width="15.7109375" style="1" customWidth="1"/>
    <col min="8970" max="8970" width="12.7109375" style="1" customWidth="1"/>
    <col min="8971" max="9212" width="9.140625" style="1"/>
    <col min="9213" max="9213" width="8.28515625" style="1" customWidth="1"/>
    <col min="9214" max="9214" width="10.5703125" style="1" customWidth="1"/>
    <col min="9215" max="9215" width="61.85546875" style="1" bestFit="1" customWidth="1"/>
    <col min="9216" max="9216" width="10.85546875" style="1" customWidth="1"/>
    <col min="9217" max="9217" width="6.42578125" style="1" customWidth="1"/>
    <col min="9218" max="9218" width="5.140625" style="1" customWidth="1"/>
    <col min="9219" max="9220" width="13.7109375" style="1" customWidth="1"/>
    <col min="9221" max="9221" width="12.85546875" style="1" customWidth="1"/>
    <col min="9222" max="9222" width="13.140625" style="1" customWidth="1"/>
    <col min="9223" max="9223" width="20" style="1" customWidth="1"/>
    <col min="9224" max="9224" width="14" style="1" customWidth="1"/>
    <col min="9225" max="9225" width="15.7109375" style="1" customWidth="1"/>
    <col min="9226" max="9226" width="12.7109375" style="1" customWidth="1"/>
    <col min="9227" max="9468" width="9.140625" style="1"/>
    <col min="9469" max="9469" width="8.28515625" style="1" customWidth="1"/>
    <col min="9470" max="9470" width="10.5703125" style="1" customWidth="1"/>
    <col min="9471" max="9471" width="61.85546875" style="1" bestFit="1" customWidth="1"/>
    <col min="9472" max="9472" width="10.85546875" style="1" customWidth="1"/>
    <col min="9473" max="9473" width="6.42578125" style="1" customWidth="1"/>
    <col min="9474" max="9474" width="5.140625" style="1" customWidth="1"/>
    <col min="9475" max="9476" width="13.7109375" style="1" customWidth="1"/>
    <col min="9477" max="9477" width="12.85546875" style="1" customWidth="1"/>
    <col min="9478" max="9478" width="13.140625" style="1" customWidth="1"/>
    <col min="9479" max="9479" width="20" style="1" customWidth="1"/>
    <col min="9480" max="9480" width="14" style="1" customWidth="1"/>
    <col min="9481" max="9481" width="15.7109375" style="1" customWidth="1"/>
    <col min="9482" max="9482" width="12.7109375" style="1" customWidth="1"/>
    <col min="9483" max="9724" width="9.140625" style="1"/>
    <col min="9725" max="9725" width="8.28515625" style="1" customWidth="1"/>
    <col min="9726" max="9726" width="10.5703125" style="1" customWidth="1"/>
    <col min="9727" max="9727" width="61.85546875" style="1" bestFit="1" customWidth="1"/>
    <col min="9728" max="9728" width="10.85546875" style="1" customWidth="1"/>
    <col min="9729" max="9729" width="6.42578125" style="1" customWidth="1"/>
    <col min="9730" max="9730" width="5.140625" style="1" customWidth="1"/>
    <col min="9731" max="9732" width="13.7109375" style="1" customWidth="1"/>
    <col min="9733" max="9733" width="12.85546875" style="1" customWidth="1"/>
    <col min="9734" max="9734" width="13.140625" style="1" customWidth="1"/>
    <col min="9735" max="9735" width="20" style="1" customWidth="1"/>
    <col min="9736" max="9736" width="14" style="1" customWidth="1"/>
    <col min="9737" max="9737" width="15.7109375" style="1" customWidth="1"/>
    <col min="9738" max="9738" width="12.7109375" style="1" customWidth="1"/>
    <col min="9739" max="9980" width="9.140625" style="1"/>
    <col min="9981" max="9981" width="8.28515625" style="1" customWidth="1"/>
    <col min="9982" max="9982" width="10.5703125" style="1" customWidth="1"/>
    <col min="9983" max="9983" width="61.85546875" style="1" bestFit="1" customWidth="1"/>
    <col min="9984" max="9984" width="10.85546875" style="1" customWidth="1"/>
    <col min="9985" max="9985" width="6.42578125" style="1" customWidth="1"/>
    <col min="9986" max="9986" width="5.140625" style="1" customWidth="1"/>
    <col min="9987" max="9988" width="13.7109375" style="1" customWidth="1"/>
    <col min="9989" max="9989" width="12.85546875" style="1" customWidth="1"/>
    <col min="9990" max="9990" width="13.140625" style="1" customWidth="1"/>
    <col min="9991" max="9991" width="20" style="1" customWidth="1"/>
    <col min="9992" max="9992" width="14" style="1" customWidth="1"/>
    <col min="9993" max="9993" width="15.7109375" style="1" customWidth="1"/>
    <col min="9994" max="9994" width="12.7109375" style="1" customWidth="1"/>
    <col min="9995" max="10236" width="9.140625" style="1"/>
    <col min="10237" max="10237" width="8.28515625" style="1" customWidth="1"/>
    <col min="10238" max="10238" width="10.5703125" style="1" customWidth="1"/>
    <col min="10239" max="10239" width="61.85546875" style="1" bestFit="1" customWidth="1"/>
    <col min="10240" max="10240" width="10.85546875" style="1" customWidth="1"/>
    <col min="10241" max="10241" width="6.42578125" style="1" customWidth="1"/>
    <col min="10242" max="10242" width="5.140625" style="1" customWidth="1"/>
    <col min="10243" max="10244" width="13.7109375" style="1" customWidth="1"/>
    <col min="10245" max="10245" width="12.85546875" style="1" customWidth="1"/>
    <col min="10246" max="10246" width="13.140625" style="1" customWidth="1"/>
    <col min="10247" max="10247" width="20" style="1" customWidth="1"/>
    <col min="10248" max="10248" width="14" style="1" customWidth="1"/>
    <col min="10249" max="10249" width="15.7109375" style="1" customWidth="1"/>
    <col min="10250" max="10250" width="12.7109375" style="1" customWidth="1"/>
    <col min="10251" max="10492" width="9.140625" style="1"/>
    <col min="10493" max="10493" width="8.28515625" style="1" customWidth="1"/>
    <col min="10494" max="10494" width="10.5703125" style="1" customWidth="1"/>
    <col min="10495" max="10495" width="61.85546875" style="1" bestFit="1" customWidth="1"/>
    <col min="10496" max="10496" width="10.85546875" style="1" customWidth="1"/>
    <col min="10497" max="10497" width="6.42578125" style="1" customWidth="1"/>
    <col min="10498" max="10498" width="5.140625" style="1" customWidth="1"/>
    <col min="10499" max="10500" width="13.7109375" style="1" customWidth="1"/>
    <col min="10501" max="10501" width="12.85546875" style="1" customWidth="1"/>
    <col min="10502" max="10502" width="13.140625" style="1" customWidth="1"/>
    <col min="10503" max="10503" width="20" style="1" customWidth="1"/>
    <col min="10504" max="10504" width="14" style="1" customWidth="1"/>
    <col min="10505" max="10505" width="15.7109375" style="1" customWidth="1"/>
    <col min="10506" max="10506" width="12.7109375" style="1" customWidth="1"/>
    <col min="10507" max="10748" width="9.140625" style="1"/>
    <col min="10749" max="10749" width="8.28515625" style="1" customWidth="1"/>
    <col min="10750" max="10750" width="10.5703125" style="1" customWidth="1"/>
    <col min="10751" max="10751" width="61.85546875" style="1" bestFit="1" customWidth="1"/>
    <col min="10752" max="10752" width="10.85546875" style="1" customWidth="1"/>
    <col min="10753" max="10753" width="6.42578125" style="1" customWidth="1"/>
    <col min="10754" max="10754" width="5.140625" style="1" customWidth="1"/>
    <col min="10755" max="10756" width="13.7109375" style="1" customWidth="1"/>
    <col min="10757" max="10757" width="12.85546875" style="1" customWidth="1"/>
    <col min="10758" max="10758" width="13.140625" style="1" customWidth="1"/>
    <col min="10759" max="10759" width="20" style="1" customWidth="1"/>
    <col min="10760" max="10760" width="14" style="1" customWidth="1"/>
    <col min="10761" max="10761" width="15.7109375" style="1" customWidth="1"/>
    <col min="10762" max="10762" width="12.7109375" style="1" customWidth="1"/>
    <col min="10763" max="11004" width="9.140625" style="1"/>
    <col min="11005" max="11005" width="8.28515625" style="1" customWidth="1"/>
    <col min="11006" max="11006" width="10.5703125" style="1" customWidth="1"/>
    <col min="11007" max="11007" width="61.85546875" style="1" bestFit="1" customWidth="1"/>
    <col min="11008" max="11008" width="10.85546875" style="1" customWidth="1"/>
    <col min="11009" max="11009" width="6.42578125" style="1" customWidth="1"/>
    <col min="11010" max="11010" width="5.140625" style="1" customWidth="1"/>
    <col min="11011" max="11012" width="13.7109375" style="1" customWidth="1"/>
    <col min="11013" max="11013" width="12.85546875" style="1" customWidth="1"/>
    <col min="11014" max="11014" width="13.140625" style="1" customWidth="1"/>
    <col min="11015" max="11015" width="20" style="1" customWidth="1"/>
    <col min="11016" max="11016" width="14" style="1" customWidth="1"/>
    <col min="11017" max="11017" width="15.7109375" style="1" customWidth="1"/>
    <col min="11018" max="11018" width="12.7109375" style="1" customWidth="1"/>
    <col min="11019" max="11260" width="9.140625" style="1"/>
    <col min="11261" max="11261" width="8.28515625" style="1" customWidth="1"/>
    <col min="11262" max="11262" width="10.5703125" style="1" customWidth="1"/>
    <col min="11263" max="11263" width="61.85546875" style="1" bestFit="1" customWidth="1"/>
    <col min="11264" max="11264" width="10.85546875" style="1" customWidth="1"/>
    <col min="11265" max="11265" width="6.42578125" style="1" customWidth="1"/>
    <col min="11266" max="11266" width="5.140625" style="1" customWidth="1"/>
    <col min="11267" max="11268" width="13.7109375" style="1" customWidth="1"/>
    <col min="11269" max="11269" width="12.85546875" style="1" customWidth="1"/>
    <col min="11270" max="11270" width="13.140625" style="1" customWidth="1"/>
    <col min="11271" max="11271" width="20" style="1" customWidth="1"/>
    <col min="11272" max="11272" width="14" style="1" customWidth="1"/>
    <col min="11273" max="11273" width="15.7109375" style="1" customWidth="1"/>
    <col min="11274" max="11274" width="12.7109375" style="1" customWidth="1"/>
    <col min="11275" max="11516" width="9.140625" style="1"/>
    <col min="11517" max="11517" width="8.28515625" style="1" customWidth="1"/>
    <col min="11518" max="11518" width="10.5703125" style="1" customWidth="1"/>
    <col min="11519" max="11519" width="61.85546875" style="1" bestFit="1" customWidth="1"/>
    <col min="11520" max="11520" width="10.85546875" style="1" customWidth="1"/>
    <col min="11521" max="11521" width="6.42578125" style="1" customWidth="1"/>
    <col min="11522" max="11522" width="5.140625" style="1" customWidth="1"/>
    <col min="11523" max="11524" width="13.7109375" style="1" customWidth="1"/>
    <col min="11525" max="11525" width="12.85546875" style="1" customWidth="1"/>
    <col min="11526" max="11526" width="13.140625" style="1" customWidth="1"/>
    <col min="11527" max="11527" width="20" style="1" customWidth="1"/>
    <col min="11528" max="11528" width="14" style="1" customWidth="1"/>
    <col min="11529" max="11529" width="15.7109375" style="1" customWidth="1"/>
    <col min="11530" max="11530" width="12.7109375" style="1" customWidth="1"/>
    <col min="11531" max="11772" width="9.140625" style="1"/>
    <col min="11773" max="11773" width="8.28515625" style="1" customWidth="1"/>
    <col min="11774" max="11774" width="10.5703125" style="1" customWidth="1"/>
    <col min="11775" max="11775" width="61.85546875" style="1" bestFit="1" customWidth="1"/>
    <col min="11776" max="11776" width="10.85546875" style="1" customWidth="1"/>
    <col min="11777" max="11777" width="6.42578125" style="1" customWidth="1"/>
    <col min="11778" max="11778" width="5.140625" style="1" customWidth="1"/>
    <col min="11779" max="11780" width="13.7109375" style="1" customWidth="1"/>
    <col min="11781" max="11781" width="12.85546875" style="1" customWidth="1"/>
    <col min="11782" max="11782" width="13.140625" style="1" customWidth="1"/>
    <col min="11783" max="11783" width="20" style="1" customWidth="1"/>
    <col min="11784" max="11784" width="14" style="1" customWidth="1"/>
    <col min="11785" max="11785" width="15.7109375" style="1" customWidth="1"/>
    <col min="11786" max="11786" width="12.7109375" style="1" customWidth="1"/>
    <col min="11787" max="12028" width="9.140625" style="1"/>
    <col min="12029" max="12029" width="8.28515625" style="1" customWidth="1"/>
    <col min="12030" max="12030" width="10.5703125" style="1" customWidth="1"/>
    <col min="12031" max="12031" width="61.85546875" style="1" bestFit="1" customWidth="1"/>
    <col min="12032" max="12032" width="10.85546875" style="1" customWidth="1"/>
    <col min="12033" max="12033" width="6.42578125" style="1" customWidth="1"/>
    <col min="12034" max="12034" width="5.140625" style="1" customWidth="1"/>
    <col min="12035" max="12036" width="13.7109375" style="1" customWidth="1"/>
    <col min="12037" max="12037" width="12.85546875" style="1" customWidth="1"/>
    <col min="12038" max="12038" width="13.140625" style="1" customWidth="1"/>
    <col min="12039" max="12039" width="20" style="1" customWidth="1"/>
    <col min="12040" max="12040" width="14" style="1" customWidth="1"/>
    <col min="12041" max="12041" width="15.7109375" style="1" customWidth="1"/>
    <col min="12042" max="12042" width="12.7109375" style="1" customWidth="1"/>
    <col min="12043" max="12284" width="9.140625" style="1"/>
    <col min="12285" max="12285" width="8.28515625" style="1" customWidth="1"/>
    <col min="12286" max="12286" width="10.5703125" style="1" customWidth="1"/>
    <col min="12287" max="12287" width="61.85546875" style="1" bestFit="1" customWidth="1"/>
    <col min="12288" max="12288" width="10.85546875" style="1" customWidth="1"/>
    <col min="12289" max="12289" width="6.42578125" style="1" customWidth="1"/>
    <col min="12290" max="12290" width="5.140625" style="1" customWidth="1"/>
    <col min="12291" max="12292" width="13.7109375" style="1" customWidth="1"/>
    <col min="12293" max="12293" width="12.85546875" style="1" customWidth="1"/>
    <col min="12294" max="12294" width="13.140625" style="1" customWidth="1"/>
    <col min="12295" max="12295" width="20" style="1" customWidth="1"/>
    <col min="12296" max="12296" width="14" style="1" customWidth="1"/>
    <col min="12297" max="12297" width="15.7109375" style="1" customWidth="1"/>
    <col min="12298" max="12298" width="12.7109375" style="1" customWidth="1"/>
    <col min="12299" max="12540" width="9.140625" style="1"/>
    <col min="12541" max="12541" width="8.28515625" style="1" customWidth="1"/>
    <col min="12542" max="12542" width="10.5703125" style="1" customWidth="1"/>
    <col min="12543" max="12543" width="61.85546875" style="1" bestFit="1" customWidth="1"/>
    <col min="12544" max="12544" width="10.85546875" style="1" customWidth="1"/>
    <col min="12545" max="12545" width="6.42578125" style="1" customWidth="1"/>
    <col min="12546" max="12546" width="5.140625" style="1" customWidth="1"/>
    <col min="12547" max="12548" width="13.7109375" style="1" customWidth="1"/>
    <col min="12549" max="12549" width="12.85546875" style="1" customWidth="1"/>
    <col min="12550" max="12550" width="13.140625" style="1" customWidth="1"/>
    <col min="12551" max="12551" width="20" style="1" customWidth="1"/>
    <col min="12552" max="12552" width="14" style="1" customWidth="1"/>
    <col min="12553" max="12553" width="15.7109375" style="1" customWidth="1"/>
    <col min="12554" max="12554" width="12.7109375" style="1" customWidth="1"/>
    <col min="12555" max="12796" width="9.140625" style="1"/>
    <col min="12797" max="12797" width="8.28515625" style="1" customWidth="1"/>
    <col min="12798" max="12798" width="10.5703125" style="1" customWidth="1"/>
    <col min="12799" max="12799" width="61.85546875" style="1" bestFit="1" customWidth="1"/>
    <col min="12800" max="12800" width="10.85546875" style="1" customWidth="1"/>
    <col min="12801" max="12801" width="6.42578125" style="1" customWidth="1"/>
    <col min="12802" max="12802" width="5.140625" style="1" customWidth="1"/>
    <col min="12803" max="12804" width="13.7109375" style="1" customWidth="1"/>
    <col min="12805" max="12805" width="12.85546875" style="1" customWidth="1"/>
    <col min="12806" max="12806" width="13.140625" style="1" customWidth="1"/>
    <col min="12807" max="12807" width="20" style="1" customWidth="1"/>
    <col min="12808" max="12808" width="14" style="1" customWidth="1"/>
    <col min="12809" max="12809" width="15.7109375" style="1" customWidth="1"/>
    <col min="12810" max="12810" width="12.7109375" style="1" customWidth="1"/>
    <col min="12811" max="13052" width="9.140625" style="1"/>
    <col min="13053" max="13053" width="8.28515625" style="1" customWidth="1"/>
    <col min="13054" max="13054" width="10.5703125" style="1" customWidth="1"/>
    <col min="13055" max="13055" width="61.85546875" style="1" bestFit="1" customWidth="1"/>
    <col min="13056" max="13056" width="10.85546875" style="1" customWidth="1"/>
    <col min="13057" max="13057" width="6.42578125" style="1" customWidth="1"/>
    <col min="13058" max="13058" width="5.140625" style="1" customWidth="1"/>
    <col min="13059" max="13060" width="13.7109375" style="1" customWidth="1"/>
    <col min="13061" max="13061" width="12.85546875" style="1" customWidth="1"/>
    <col min="13062" max="13062" width="13.140625" style="1" customWidth="1"/>
    <col min="13063" max="13063" width="20" style="1" customWidth="1"/>
    <col min="13064" max="13064" width="14" style="1" customWidth="1"/>
    <col min="13065" max="13065" width="15.7109375" style="1" customWidth="1"/>
    <col min="13066" max="13066" width="12.7109375" style="1" customWidth="1"/>
    <col min="13067" max="13308" width="9.140625" style="1"/>
    <col min="13309" max="13309" width="8.28515625" style="1" customWidth="1"/>
    <col min="13310" max="13310" width="10.5703125" style="1" customWidth="1"/>
    <col min="13311" max="13311" width="61.85546875" style="1" bestFit="1" customWidth="1"/>
    <col min="13312" max="13312" width="10.85546875" style="1" customWidth="1"/>
    <col min="13313" max="13313" width="6.42578125" style="1" customWidth="1"/>
    <col min="13314" max="13314" width="5.140625" style="1" customWidth="1"/>
    <col min="13315" max="13316" width="13.7109375" style="1" customWidth="1"/>
    <col min="13317" max="13317" width="12.85546875" style="1" customWidth="1"/>
    <col min="13318" max="13318" width="13.140625" style="1" customWidth="1"/>
    <col min="13319" max="13319" width="20" style="1" customWidth="1"/>
    <col min="13320" max="13320" width="14" style="1" customWidth="1"/>
    <col min="13321" max="13321" width="15.7109375" style="1" customWidth="1"/>
    <col min="13322" max="13322" width="12.7109375" style="1" customWidth="1"/>
    <col min="13323" max="13564" width="9.140625" style="1"/>
    <col min="13565" max="13565" width="8.28515625" style="1" customWidth="1"/>
    <col min="13566" max="13566" width="10.5703125" style="1" customWidth="1"/>
    <col min="13567" max="13567" width="61.85546875" style="1" bestFit="1" customWidth="1"/>
    <col min="13568" max="13568" width="10.85546875" style="1" customWidth="1"/>
    <col min="13569" max="13569" width="6.42578125" style="1" customWidth="1"/>
    <col min="13570" max="13570" width="5.140625" style="1" customWidth="1"/>
    <col min="13571" max="13572" width="13.7109375" style="1" customWidth="1"/>
    <col min="13573" max="13573" width="12.85546875" style="1" customWidth="1"/>
    <col min="13574" max="13574" width="13.140625" style="1" customWidth="1"/>
    <col min="13575" max="13575" width="20" style="1" customWidth="1"/>
    <col min="13576" max="13576" width="14" style="1" customWidth="1"/>
    <col min="13577" max="13577" width="15.7109375" style="1" customWidth="1"/>
    <col min="13578" max="13578" width="12.7109375" style="1" customWidth="1"/>
    <col min="13579" max="13820" width="9.140625" style="1"/>
    <col min="13821" max="13821" width="8.28515625" style="1" customWidth="1"/>
    <col min="13822" max="13822" width="10.5703125" style="1" customWidth="1"/>
    <col min="13823" max="13823" width="61.85546875" style="1" bestFit="1" customWidth="1"/>
    <col min="13824" max="13824" width="10.85546875" style="1" customWidth="1"/>
    <col min="13825" max="13825" width="6.42578125" style="1" customWidth="1"/>
    <col min="13826" max="13826" width="5.140625" style="1" customWidth="1"/>
    <col min="13827" max="13828" width="13.7109375" style="1" customWidth="1"/>
    <col min="13829" max="13829" width="12.85546875" style="1" customWidth="1"/>
    <col min="13830" max="13830" width="13.140625" style="1" customWidth="1"/>
    <col min="13831" max="13831" width="20" style="1" customWidth="1"/>
    <col min="13832" max="13832" width="14" style="1" customWidth="1"/>
    <col min="13833" max="13833" width="15.7109375" style="1" customWidth="1"/>
    <col min="13834" max="13834" width="12.7109375" style="1" customWidth="1"/>
    <col min="13835" max="14076" width="9.140625" style="1"/>
    <col min="14077" max="14077" width="8.28515625" style="1" customWidth="1"/>
    <col min="14078" max="14078" width="10.5703125" style="1" customWidth="1"/>
    <col min="14079" max="14079" width="61.85546875" style="1" bestFit="1" customWidth="1"/>
    <col min="14080" max="14080" width="10.85546875" style="1" customWidth="1"/>
    <col min="14081" max="14081" width="6.42578125" style="1" customWidth="1"/>
    <col min="14082" max="14082" width="5.140625" style="1" customWidth="1"/>
    <col min="14083" max="14084" width="13.7109375" style="1" customWidth="1"/>
    <col min="14085" max="14085" width="12.85546875" style="1" customWidth="1"/>
    <col min="14086" max="14086" width="13.140625" style="1" customWidth="1"/>
    <col min="14087" max="14087" width="20" style="1" customWidth="1"/>
    <col min="14088" max="14088" width="14" style="1" customWidth="1"/>
    <col min="14089" max="14089" width="15.7109375" style="1" customWidth="1"/>
    <col min="14090" max="14090" width="12.7109375" style="1" customWidth="1"/>
    <col min="14091" max="14332" width="9.140625" style="1"/>
    <col min="14333" max="14333" width="8.28515625" style="1" customWidth="1"/>
    <col min="14334" max="14334" width="10.5703125" style="1" customWidth="1"/>
    <col min="14335" max="14335" width="61.85546875" style="1" bestFit="1" customWidth="1"/>
    <col min="14336" max="14336" width="10.85546875" style="1" customWidth="1"/>
    <col min="14337" max="14337" width="6.42578125" style="1" customWidth="1"/>
    <col min="14338" max="14338" width="5.140625" style="1" customWidth="1"/>
    <col min="14339" max="14340" width="13.7109375" style="1" customWidth="1"/>
    <col min="14341" max="14341" width="12.85546875" style="1" customWidth="1"/>
    <col min="14342" max="14342" width="13.140625" style="1" customWidth="1"/>
    <col min="14343" max="14343" width="20" style="1" customWidth="1"/>
    <col min="14344" max="14344" width="14" style="1" customWidth="1"/>
    <col min="14345" max="14345" width="15.7109375" style="1" customWidth="1"/>
    <col min="14346" max="14346" width="12.7109375" style="1" customWidth="1"/>
    <col min="14347" max="14588" width="9.140625" style="1"/>
    <col min="14589" max="14589" width="8.28515625" style="1" customWidth="1"/>
    <col min="14590" max="14590" width="10.5703125" style="1" customWidth="1"/>
    <col min="14591" max="14591" width="61.85546875" style="1" bestFit="1" customWidth="1"/>
    <col min="14592" max="14592" width="10.85546875" style="1" customWidth="1"/>
    <col min="14593" max="14593" width="6.42578125" style="1" customWidth="1"/>
    <col min="14594" max="14594" width="5.140625" style="1" customWidth="1"/>
    <col min="14595" max="14596" width="13.7109375" style="1" customWidth="1"/>
    <col min="14597" max="14597" width="12.85546875" style="1" customWidth="1"/>
    <col min="14598" max="14598" width="13.140625" style="1" customWidth="1"/>
    <col min="14599" max="14599" width="20" style="1" customWidth="1"/>
    <col min="14600" max="14600" width="14" style="1" customWidth="1"/>
    <col min="14601" max="14601" width="15.7109375" style="1" customWidth="1"/>
    <col min="14602" max="14602" width="12.7109375" style="1" customWidth="1"/>
    <col min="14603" max="14844" width="9.140625" style="1"/>
    <col min="14845" max="14845" width="8.28515625" style="1" customWidth="1"/>
    <col min="14846" max="14846" width="10.5703125" style="1" customWidth="1"/>
    <col min="14847" max="14847" width="61.85546875" style="1" bestFit="1" customWidth="1"/>
    <col min="14848" max="14848" width="10.85546875" style="1" customWidth="1"/>
    <col min="14849" max="14849" width="6.42578125" style="1" customWidth="1"/>
    <col min="14850" max="14850" width="5.140625" style="1" customWidth="1"/>
    <col min="14851" max="14852" width="13.7109375" style="1" customWidth="1"/>
    <col min="14853" max="14853" width="12.85546875" style="1" customWidth="1"/>
    <col min="14854" max="14854" width="13.140625" style="1" customWidth="1"/>
    <col min="14855" max="14855" width="20" style="1" customWidth="1"/>
    <col min="14856" max="14856" width="14" style="1" customWidth="1"/>
    <col min="14857" max="14857" width="15.7109375" style="1" customWidth="1"/>
    <col min="14858" max="14858" width="12.7109375" style="1" customWidth="1"/>
    <col min="14859" max="15100" width="9.140625" style="1"/>
    <col min="15101" max="15101" width="8.28515625" style="1" customWidth="1"/>
    <col min="15102" max="15102" width="10.5703125" style="1" customWidth="1"/>
    <col min="15103" max="15103" width="61.85546875" style="1" bestFit="1" customWidth="1"/>
    <col min="15104" max="15104" width="10.85546875" style="1" customWidth="1"/>
    <col min="15105" max="15105" width="6.42578125" style="1" customWidth="1"/>
    <col min="15106" max="15106" width="5.140625" style="1" customWidth="1"/>
    <col min="15107" max="15108" width="13.7109375" style="1" customWidth="1"/>
    <col min="15109" max="15109" width="12.85546875" style="1" customWidth="1"/>
    <col min="15110" max="15110" width="13.140625" style="1" customWidth="1"/>
    <col min="15111" max="15111" width="20" style="1" customWidth="1"/>
    <col min="15112" max="15112" width="14" style="1" customWidth="1"/>
    <col min="15113" max="15113" width="15.7109375" style="1" customWidth="1"/>
    <col min="15114" max="15114" width="12.7109375" style="1" customWidth="1"/>
    <col min="15115" max="15356" width="9.140625" style="1"/>
    <col min="15357" max="15357" width="8.28515625" style="1" customWidth="1"/>
    <col min="15358" max="15358" width="10.5703125" style="1" customWidth="1"/>
    <col min="15359" max="15359" width="61.85546875" style="1" bestFit="1" customWidth="1"/>
    <col min="15360" max="15360" width="10.85546875" style="1" customWidth="1"/>
    <col min="15361" max="15361" width="6.42578125" style="1" customWidth="1"/>
    <col min="15362" max="15362" width="5.140625" style="1" customWidth="1"/>
    <col min="15363" max="15364" width="13.7109375" style="1" customWidth="1"/>
    <col min="15365" max="15365" width="12.85546875" style="1" customWidth="1"/>
    <col min="15366" max="15366" width="13.140625" style="1" customWidth="1"/>
    <col min="15367" max="15367" width="20" style="1" customWidth="1"/>
    <col min="15368" max="15368" width="14" style="1" customWidth="1"/>
    <col min="15369" max="15369" width="15.7109375" style="1" customWidth="1"/>
    <col min="15370" max="15370" width="12.7109375" style="1" customWidth="1"/>
    <col min="15371" max="15612" width="9.140625" style="1"/>
    <col min="15613" max="15613" width="8.28515625" style="1" customWidth="1"/>
    <col min="15614" max="15614" width="10.5703125" style="1" customWidth="1"/>
    <col min="15615" max="15615" width="61.85546875" style="1" bestFit="1" customWidth="1"/>
    <col min="15616" max="15616" width="10.85546875" style="1" customWidth="1"/>
    <col min="15617" max="15617" width="6.42578125" style="1" customWidth="1"/>
    <col min="15618" max="15618" width="5.140625" style="1" customWidth="1"/>
    <col min="15619" max="15620" width="13.7109375" style="1" customWidth="1"/>
    <col min="15621" max="15621" width="12.85546875" style="1" customWidth="1"/>
    <col min="15622" max="15622" width="13.140625" style="1" customWidth="1"/>
    <col min="15623" max="15623" width="20" style="1" customWidth="1"/>
    <col min="15624" max="15624" width="14" style="1" customWidth="1"/>
    <col min="15625" max="15625" width="15.7109375" style="1" customWidth="1"/>
    <col min="15626" max="15626" width="12.7109375" style="1" customWidth="1"/>
    <col min="15627" max="15868" width="9.140625" style="1"/>
    <col min="15869" max="15869" width="8.28515625" style="1" customWidth="1"/>
    <col min="15870" max="15870" width="10.5703125" style="1" customWidth="1"/>
    <col min="15871" max="15871" width="61.85546875" style="1" bestFit="1" customWidth="1"/>
    <col min="15872" max="15872" width="10.85546875" style="1" customWidth="1"/>
    <col min="15873" max="15873" width="6.42578125" style="1" customWidth="1"/>
    <col min="15874" max="15874" width="5.140625" style="1" customWidth="1"/>
    <col min="15875" max="15876" width="13.7109375" style="1" customWidth="1"/>
    <col min="15877" max="15877" width="12.85546875" style="1" customWidth="1"/>
    <col min="15878" max="15878" width="13.140625" style="1" customWidth="1"/>
    <col min="15879" max="15879" width="20" style="1" customWidth="1"/>
    <col min="15880" max="15880" width="14" style="1" customWidth="1"/>
    <col min="15881" max="15881" width="15.7109375" style="1" customWidth="1"/>
    <col min="15882" max="15882" width="12.7109375" style="1" customWidth="1"/>
    <col min="15883" max="16124" width="9.140625" style="1"/>
    <col min="16125" max="16125" width="8.28515625" style="1" customWidth="1"/>
    <col min="16126" max="16126" width="10.5703125" style="1" customWidth="1"/>
    <col min="16127" max="16127" width="61.85546875" style="1" bestFit="1" customWidth="1"/>
    <col min="16128" max="16128" width="10.85546875" style="1" customWidth="1"/>
    <col min="16129" max="16129" width="6.42578125" style="1" customWidth="1"/>
    <col min="16130" max="16130" width="5.140625" style="1" customWidth="1"/>
    <col min="16131" max="16132" width="13.7109375" style="1" customWidth="1"/>
    <col min="16133" max="16133" width="12.85546875" style="1" customWidth="1"/>
    <col min="16134" max="16134" width="13.140625" style="1" customWidth="1"/>
    <col min="16135" max="16135" width="20" style="1" customWidth="1"/>
    <col min="16136" max="16136" width="14" style="1" customWidth="1"/>
    <col min="16137" max="16137" width="15.7109375" style="1" customWidth="1"/>
    <col min="16138" max="16138" width="12.7109375" style="1" customWidth="1"/>
    <col min="16139" max="16384" width="9.140625" style="1"/>
  </cols>
  <sheetData>
    <row r="1" spans="1:11" ht="15.75" x14ac:dyDescent="0.25">
      <c r="A1" s="23" t="s">
        <v>10</v>
      </c>
    </row>
    <row r="2" spans="1:11" ht="15.75" x14ac:dyDescent="0.25">
      <c r="A2" s="24" t="s">
        <v>11</v>
      </c>
    </row>
    <row r="3" spans="1:11" ht="15" customHeight="1" x14ac:dyDescent="0.25">
      <c r="A3" s="5"/>
      <c r="B3" s="4"/>
      <c r="C3" s="6" t="s">
        <v>0</v>
      </c>
      <c r="D3" s="6"/>
      <c r="E3" s="7" t="s">
        <v>1</v>
      </c>
      <c r="F3" s="7"/>
      <c r="G3" s="7"/>
      <c r="H3" s="4"/>
      <c r="I3" s="4"/>
    </row>
    <row r="4" spans="1:11" x14ac:dyDescent="0.25">
      <c r="A4" s="9" t="s">
        <v>2</v>
      </c>
      <c r="B4" s="10" t="s">
        <v>12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11" t="s">
        <v>9</v>
      </c>
    </row>
    <row r="5" spans="1:11" x14ac:dyDescent="0.25">
      <c r="A5" s="12" t="str">
        <f>'[1]Relació valorada'!J4</f>
        <v>Responsable Gabinet Alcaldia</v>
      </c>
      <c r="B5" s="13" t="str">
        <f>'[1]Relació valorada'!T4</f>
        <v>A2</v>
      </c>
      <c r="C5" s="14">
        <f>'[1]Relació valorada'!X4</f>
        <v>14006.211600000001</v>
      </c>
      <c r="D5" s="15">
        <f>'[1]Relació valorada'!AM4</f>
        <v>2219.8399999999997</v>
      </c>
      <c r="E5" s="14">
        <f>'[1]Relació valorada'!Y4</f>
        <v>0</v>
      </c>
      <c r="F5" s="16">
        <f>'[1]Relació valorada'!Z4</f>
        <v>34827.156239286342</v>
      </c>
      <c r="G5" s="15">
        <f>'[1]Relació valorada'!AA4+'[1]Relació valorada'!AB4</f>
        <v>0</v>
      </c>
      <c r="H5" s="17">
        <f>'[1]Relació valorada'!AN4+'[1]Relació valorada'!AO4</f>
        <v>3193.21</v>
      </c>
      <c r="I5" s="18">
        <f>SUM(C5:H5)</f>
        <v>54246.41783928634</v>
      </c>
      <c r="K5" s="3"/>
    </row>
    <row r="6" spans="1:11" x14ac:dyDescent="0.25">
      <c r="A6" s="12" t="str">
        <f>'[1]Relació valorada'!J5</f>
        <v>Tècnic/a auxiliar d'Acció Institucional</v>
      </c>
      <c r="B6" s="13" t="str">
        <f>'[1]Relació valorada'!T5</f>
        <v>C1</v>
      </c>
      <c r="C6" s="14">
        <f>'[1]Relació valorada'!X5</f>
        <v>0</v>
      </c>
      <c r="D6" s="15">
        <f>'[1]Relació valorada'!AM5</f>
        <v>0</v>
      </c>
      <c r="E6" s="14">
        <f>'[1]Relació valorada'!Y5</f>
        <v>0</v>
      </c>
      <c r="F6" s="16">
        <f>'[1]Relació valorada'!Z5</f>
        <v>0</v>
      </c>
      <c r="G6" s="15">
        <f>'[1]Relació valorada'!AA5+'[1]Relació valorada'!AB5</f>
        <v>0</v>
      </c>
      <c r="H6" s="17">
        <f>'[1]Relació valorada'!AN5+'[1]Relació valorada'!AO5</f>
        <v>0</v>
      </c>
      <c r="I6" s="18">
        <f t="shared" ref="I6:I69" si="0">SUM(C6:H6)</f>
        <v>0</v>
      </c>
      <c r="K6" s="3"/>
    </row>
    <row r="7" spans="1:11" x14ac:dyDescent="0.25">
      <c r="A7" s="12" t="str">
        <f>'[1]Relació valorada'!J6</f>
        <v>Coordinador de programes</v>
      </c>
      <c r="B7" s="13" t="str">
        <f>'[1]Relació valorada'!T6</f>
        <v>A2</v>
      </c>
      <c r="C7" s="14">
        <f>'[1]Relació valorada'!X6</f>
        <v>14006.211600000001</v>
      </c>
      <c r="D7" s="15">
        <f>'[1]Relació valorada'!AM6</f>
        <v>2458.3999999999996</v>
      </c>
      <c r="E7" s="14">
        <f>'[1]Relació valorada'!Y6</f>
        <v>0</v>
      </c>
      <c r="F7" s="16">
        <f>'[1]Relació valorada'!Z6</f>
        <v>34827.156239286342</v>
      </c>
      <c r="G7" s="15">
        <f>'[1]Relació valorada'!AA6+'[1]Relació valorada'!AB6</f>
        <v>0</v>
      </c>
      <c r="H7" s="17">
        <f>'[1]Relació valorada'!AN6+'[1]Relació valorada'!AO6</f>
        <v>3193.21</v>
      </c>
      <c r="I7" s="18">
        <f t="shared" si="0"/>
        <v>54484.977839286345</v>
      </c>
      <c r="K7" s="3"/>
    </row>
    <row r="8" spans="1:11" x14ac:dyDescent="0.25">
      <c r="A8" s="12" t="str">
        <f>'[1]Relació valorada'!J7</f>
        <v>Coordinador de programes</v>
      </c>
      <c r="B8" s="13" t="str">
        <f>'[1]Relació valorada'!T7</f>
        <v>A2</v>
      </c>
      <c r="C8" s="14">
        <f>'[1]Relació valorada'!X7</f>
        <v>14006.211600000001</v>
      </c>
      <c r="D8" s="15">
        <f>'[1]Relació valorada'!AM7</f>
        <v>0</v>
      </c>
      <c r="E8" s="14">
        <f>'[1]Relació valorada'!Y7</f>
        <v>0</v>
      </c>
      <c r="F8" s="16">
        <f>'[1]Relació valorada'!Z7</f>
        <v>34827.156239286342</v>
      </c>
      <c r="G8" s="15">
        <f>'[1]Relació valorada'!AA7+'[1]Relació valorada'!AB7</f>
        <v>0</v>
      </c>
      <c r="H8" s="17">
        <f>'[1]Relació valorada'!AN7+'[1]Relació valorada'!AO7</f>
        <v>3193.21</v>
      </c>
      <c r="I8" s="18">
        <f t="shared" si="0"/>
        <v>52026.577839286343</v>
      </c>
      <c r="K8" s="3"/>
    </row>
    <row r="9" spans="1:11" x14ac:dyDescent="0.25">
      <c r="A9" s="12" t="str">
        <f>'[1]Relació valorada'!J8</f>
        <v>Coordinador de programes</v>
      </c>
      <c r="B9" s="13" t="str">
        <f>'[1]Relació valorada'!T8</f>
        <v>A2</v>
      </c>
      <c r="C9" s="14">
        <f>'[1]Relació valorada'!X8</f>
        <v>14006.211600000001</v>
      </c>
      <c r="D9" s="15">
        <f>'[1]Relació valorada'!AM8</f>
        <v>0</v>
      </c>
      <c r="E9" s="14">
        <f>'[1]Relació valorada'!Y8</f>
        <v>0</v>
      </c>
      <c r="F9" s="16">
        <f>'[1]Relació valorada'!Z8</f>
        <v>34827.156239286342</v>
      </c>
      <c r="G9" s="15">
        <f>'[1]Relació valorada'!AA8+'[1]Relació valorada'!AB8</f>
        <v>0</v>
      </c>
      <c r="H9" s="17">
        <f>'[1]Relació valorada'!AN8+'[1]Relació valorada'!AO8</f>
        <v>3193.21</v>
      </c>
      <c r="I9" s="18">
        <f t="shared" si="0"/>
        <v>52026.577839286343</v>
      </c>
      <c r="K9" s="3"/>
    </row>
    <row r="10" spans="1:11" x14ac:dyDescent="0.25">
      <c r="A10" s="12" t="str">
        <f>'[1]Relació valorada'!J9</f>
        <v>Coordinador de programes</v>
      </c>
      <c r="B10" s="13" t="str">
        <f>'[1]Relació valorada'!T9</f>
        <v>A2</v>
      </c>
      <c r="C10" s="14">
        <f>'[1]Relació valorada'!X9</f>
        <v>14006.211600000001</v>
      </c>
      <c r="D10" s="15">
        <f>'[1]Relació valorada'!AM9</f>
        <v>0</v>
      </c>
      <c r="E10" s="14">
        <f>'[1]Relació valorada'!Y9</f>
        <v>0</v>
      </c>
      <c r="F10" s="16">
        <f>'[1]Relació valorada'!Z9</f>
        <v>34827.156239286342</v>
      </c>
      <c r="G10" s="15">
        <f>'[1]Relació valorada'!AA9+'[1]Relació valorada'!AB9</f>
        <v>0</v>
      </c>
      <c r="H10" s="17">
        <f>'[1]Relació valorada'!AN9+'[1]Relació valorada'!AO9</f>
        <v>3193.21</v>
      </c>
      <c r="I10" s="18">
        <f t="shared" si="0"/>
        <v>52026.577839286343</v>
      </c>
      <c r="K10" s="3"/>
    </row>
    <row r="11" spans="1:11" x14ac:dyDescent="0.25">
      <c r="A11" s="12" t="str">
        <f>'[1]Relació valorada'!J10</f>
        <v>Coordinador de programes</v>
      </c>
      <c r="B11" s="13" t="str">
        <f>'[1]Relació valorada'!T10</f>
        <v>A2</v>
      </c>
      <c r="C11" s="14">
        <f>'[1]Relació valorada'!X10</f>
        <v>14006.211600000001</v>
      </c>
      <c r="D11" s="15">
        <f>'[1]Relació valorada'!AM10</f>
        <v>0</v>
      </c>
      <c r="E11" s="14">
        <f>'[1]Relació valorada'!Y10</f>
        <v>0</v>
      </c>
      <c r="F11" s="16">
        <f>'[1]Relació valorada'!Z10</f>
        <v>34827.156239286342</v>
      </c>
      <c r="G11" s="15">
        <f>'[1]Relació valorada'!AA10+'[1]Relació valorada'!AB10</f>
        <v>0</v>
      </c>
      <c r="H11" s="17">
        <f>'[1]Relació valorada'!AN10+'[1]Relació valorada'!AO10</f>
        <v>3193.21</v>
      </c>
      <c r="I11" s="18">
        <f t="shared" si="0"/>
        <v>52026.577839286343</v>
      </c>
      <c r="K11" s="3"/>
    </row>
    <row r="12" spans="1:11" x14ac:dyDescent="0.25">
      <c r="A12" s="12" t="str">
        <f>'[1]Relació valorada'!J11</f>
        <v>Tècnic/a de Recursos Institucionals Externs</v>
      </c>
      <c r="B12" s="13" t="str">
        <f>'[1]Relació valorada'!T11</f>
        <v>A1</v>
      </c>
      <c r="C12" s="14">
        <f>'[1]Relació valorada'!X11</f>
        <v>0</v>
      </c>
      <c r="D12" s="15">
        <f>'[1]Relació valorada'!AM11</f>
        <v>0</v>
      </c>
      <c r="E12" s="14">
        <f>'[1]Relació valorada'!Y11</f>
        <v>0</v>
      </c>
      <c r="F12" s="16">
        <f>'[1]Relació valorada'!Z11</f>
        <v>0</v>
      </c>
      <c r="G12" s="15">
        <f>'[1]Relació valorada'!AA11+'[1]Relació valorada'!AB11</f>
        <v>0</v>
      </c>
      <c r="H12" s="17">
        <f>'[1]Relació valorada'!AN11+'[1]Relació valorada'!AO11</f>
        <v>0</v>
      </c>
      <c r="I12" s="18">
        <f t="shared" si="0"/>
        <v>0</v>
      </c>
      <c r="K12" s="3"/>
    </row>
    <row r="13" spans="1:11" x14ac:dyDescent="0.25">
      <c r="A13" s="12" t="str">
        <f>'[1]Relació valorada'!J12</f>
        <v xml:space="preserve">Conductor/a </v>
      </c>
      <c r="B13" s="13" t="str">
        <f>'[1]Relació valorada'!T12</f>
        <v>C2</v>
      </c>
      <c r="C13" s="14">
        <f>'[1]Relació valorada'!X12</f>
        <v>9092.6472000000012</v>
      </c>
      <c r="D13" s="15">
        <f>'[1]Relació valorada'!AM12</f>
        <v>2407.4399999999996</v>
      </c>
      <c r="E13" s="14">
        <f>'[1]Relació valorada'!Y12</f>
        <v>0</v>
      </c>
      <c r="F13" s="16">
        <f>'[1]Relació valorada'!Z12</f>
        <v>23463.101304540065</v>
      </c>
      <c r="G13" s="15">
        <f>'[1]Relació valorada'!AA12+'[1]Relació valorada'!AB12</f>
        <v>0</v>
      </c>
      <c r="H13" s="17">
        <f>'[1]Relació valorada'!AN12+'[1]Relació valorada'!AO12</f>
        <v>2993.21</v>
      </c>
      <c r="I13" s="18">
        <f t="shared" si="0"/>
        <v>37956.39850454007</v>
      </c>
      <c r="K13" s="3"/>
    </row>
    <row r="14" spans="1:11" x14ac:dyDescent="0.25">
      <c r="A14" s="12" t="str">
        <f>'[1]Relació valorada'!J13</f>
        <v xml:space="preserve">Conductor/a </v>
      </c>
      <c r="B14" s="13" t="str">
        <f>'[1]Relació valorada'!T13</f>
        <v>C2</v>
      </c>
      <c r="C14" s="14">
        <f>'[1]Relació valorada'!X13</f>
        <v>0</v>
      </c>
      <c r="D14" s="15">
        <f>'[1]Relació valorada'!AM13</f>
        <v>0</v>
      </c>
      <c r="E14" s="14">
        <f>'[1]Relació valorada'!Y13</f>
        <v>0</v>
      </c>
      <c r="F14" s="16">
        <f>'[1]Relació valorada'!Z13</f>
        <v>0</v>
      </c>
      <c r="G14" s="15">
        <f>'[1]Relació valorada'!AA13+'[1]Relació valorada'!AB13</f>
        <v>0</v>
      </c>
      <c r="H14" s="17">
        <f>'[1]Relació valorada'!AN13+'[1]Relació valorada'!AO13</f>
        <v>0</v>
      </c>
      <c r="I14" s="18">
        <f t="shared" si="0"/>
        <v>0</v>
      </c>
      <c r="K14" s="3"/>
    </row>
    <row r="15" spans="1:11" x14ac:dyDescent="0.25">
      <c r="A15" s="12" t="str">
        <f>'[1]Relació valorada'!J14</f>
        <v>Tècnic-a de gestió</v>
      </c>
      <c r="B15" s="13" t="str">
        <f>'[1]Relació valorada'!T14</f>
        <v>A2</v>
      </c>
      <c r="C15" s="14">
        <f>'[1]Relació valorada'!X14</f>
        <v>14006.211600000001</v>
      </c>
      <c r="D15" s="15">
        <f>'[1]Relació valorada'!AM14</f>
        <v>1995.28</v>
      </c>
      <c r="E15" s="14">
        <f>'[1]Relació valorada'!Y14</f>
        <v>7746.1860000000015</v>
      </c>
      <c r="F15" s="16">
        <f>'[1]Relació valorada'!Z14</f>
        <v>12065.905016735542</v>
      </c>
      <c r="G15" s="15">
        <f>'[1]Relació valorada'!AA14+'[1]Relació valorada'!AB14</f>
        <v>0</v>
      </c>
      <c r="H15" s="17">
        <f>'[1]Relació valorada'!AN14+'[1]Relació valorada'!AO14</f>
        <v>3193.21</v>
      </c>
      <c r="I15" s="18">
        <f t="shared" si="0"/>
        <v>39006.79261673554</v>
      </c>
      <c r="K15" s="3"/>
    </row>
    <row r="16" spans="1:11" x14ac:dyDescent="0.25">
      <c r="A16" s="12" t="str">
        <f>'[1]Relació valorada'!J15</f>
        <v>Secretari/ària d'alcaldia</v>
      </c>
      <c r="B16" s="13" t="str">
        <f>'[1]Relació valorada'!T15</f>
        <v>C1</v>
      </c>
      <c r="C16" s="14">
        <f>'[1]Relació valorada'!X15</f>
        <v>10727.258399999999</v>
      </c>
      <c r="D16" s="15">
        <f>'[1]Relació valorada'!AM15</f>
        <v>1131.48</v>
      </c>
      <c r="E16" s="14">
        <f>'[1]Relació valorada'!Y15</f>
        <v>5998.3140000000003</v>
      </c>
      <c r="F16" s="16">
        <f>'[1]Relació valorada'!Z15</f>
        <v>8289.1146859319688</v>
      </c>
      <c r="G16" s="15">
        <f>'[1]Relació valorada'!AA15+'[1]Relació valorada'!AB15</f>
        <v>1250.7343542965984</v>
      </c>
      <c r="H16" s="17">
        <f>'[1]Relació valorada'!AN15+'[1]Relació valorada'!AO15</f>
        <v>3093.21</v>
      </c>
      <c r="I16" s="18">
        <f t="shared" si="0"/>
        <v>30490.111440228568</v>
      </c>
      <c r="K16" s="3"/>
    </row>
    <row r="17" spans="1:11" x14ac:dyDescent="0.25">
      <c r="A17" s="12" t="str">
        <f>'[1]Relació valorada'!J16</f>
        <v>Secretari/ària d'alcaldia</v>
      </c>
      <c r="B17" s="13" t="str">
        <f>'[1]Relació valorada'!T16</f>
        <v>C1</v>
      </c>
      <c r="C17" s="14">
        <f>'[1]Relació valorada'!X16</f>
        <v>10727.258399999999</v>
      </c>
      <c r="D17" s="15">
        <f>'[1]Relació valorada'!AM16</f>
        <v>2381.96</v>
      </c>
      <c r="E17" s="14">
        <f>'[1]Relació valorada'!Y16</f>
        <v>5998.3140000000003</v>
      </c>
      <c r="F17" s="16">
        <f>'[1]Relació valorada'!Z16</f>
        <v>8289.1146859319688</v>
      </c>
      <c r="G17" s="15">
        <f>'[1]Relació valorada'!AA16+'[1]Relació valorada'!AB16</f>
        <v>1250.7343542965984</v>
      </c>
      <c r="H17" s="17">
        <f>'[1]Relació valorada'!AN16+'[1]Relació valorada'!AO16</f>
        <v>3093.21</v>
      </c>
      <c r="I17" s="18">
        <f t="shared" si="0"/>
        <v>31740.591440228563</v>
      </c>
      <c r="K17" s="3"/>
    </row>
    <row r="18" spans="1:11" x14ac:dyDescent="0.25">
      <c r="A18" s="12" t="str">
        <f>'[1]Relació valorada'!J17</f>
        <v>Secretari/ària</v>
      </c>
      <c r="B18" s="13" t="str">
        <f>'[1]Relació valorada'!T17</f>
        <v>A1</v>
      </c>
      <c r="C18" s="14">
        <f>'[1]Relació valorada'!X17</f>
        <v>15928.095600000002</v>
      </c>
      <c r="D18" s="15">
        <f>'[1]Relació valorada'!AM17</f>
        <v>7014.5599999999995</v>
      </c>
      <c r="E18" s="14">
        <f>'[1]Relació valorada'!Y17</f>
        <v>14718.253200000003</v>
      </c>
      <c r="F18" s="16">
        <f>'[1]Relació valorada'!Z17</f>
        <v>26602.750750566665</v>
      </c>
      <c r="G18" s="15">
        <f>'[1]Relació valorada'!AA17+'[1]Relació valorada'!AB17</f>
        <v>2862.454977528334</v>
      </c>
      <c r="H18" s="17">
        <f>'[1]Relació valorada'!AN17+'[1]Relació valorada'!AO17</f>
        <v>3293.21</v>
      </c>
      <c r="I18" s="18">
        <f t="shared" si="0"/>
        <v>70419.324528095007</v>
      </c>
      <c r="K18" s="3"/>
    </row>
    <row r="19" spans="1:11" x14ac:dyDescent="0.25">
      <c r="A19" s="12" t="str">
        <f>'[1]Relació valorada'!J18</f>
        <v>Administratiu/va</v>
      </c>
      <c r="B19" s="13" t="str">
        <f>'[1]Relació valorada'!T18</f>
        <v>C1</v>
      </c>
      <c r="C19" s="14">
        <f>'[1]Relació valorada'!X18</f>
        <v>10727.258399999999</v>
      </c>
      <c r="D19" s="15">
        <f>'[1]Relació valorada'!AM18</f>
        <v>0</v>
      </c>
      <c r="E19" s="14">
        <f>'[1]Relació valorada'!Y18</f>
        <v>5998.3140000000003</v>
      </c>
      <c r="F19" s="16">
        <f>'[1]Relació valorada'!Z18</f>
        <v>8289.1146859319688</v>
      </c>
      <c r="G19" s="15">
        <f>'[1]Relació valorada'!AA18+'[1]Relació valorada'!AB18</f>
        <v>0</v>
      </c>
      <c r="H19" s="17">
        <f>'[1]Relació valorada'!AN18+'[1]Relació valorada'!AO18</f>
        <v>3093.21</v>
      </c>
      <c r="I19" s="18">
        <f t="shared" si="0"/>
        <v>28107.897085931967</v>
      </c>
      <c r="K19" s="3"/>
    </row>
    <row r="20" spans="1:11" x14ac:dyDescent="0.25">
      <c r="A20" s="12" t="str">
        <f>'[1]Relació valorada'!J19</f>
        <v>Administratiu/va</v>
      </c>
      <c r="B20" s="13" t="str">
        <f>'[1]Relació valorada'!T19</f>
        <v>C1</v>
      </c>
      <c r="C20" s="14">
        <f>'[1]Relació valorada'!X19</f>
        <v>10727.258399999999</v>
      </c>
      <c r="D20" s="15">
        <f>'[1]Relació valorada'!AM19</f>
        <v>0</v>
      </c>
      <c r="E20" s="14">
        <f>'[1]Relació valorada'!Y19</f>
        <v>5998.3140000000003</v>
      </c>
      <c r="F20" s="16">
        <f>'[1]Relació valorada'!Z19</f>
        <v>8289.1146859319688</v>
      </c>
      <c r="G20" s="15">
        <f>'[1]Relació valorada'!AA19+'[1]Relació valorada'!AB19</f>
        <v>1250.7343542965984</v>
      </c>
      <c r="H20" s="17">
        <f>'[1]Relació valorada'!AN19+'[1]Relació valorada'!AO19</f>
        <v>3093.21</v>
      </c>
      <c r="I20" s="18">
        <f t="shared" si="0"/>
        <v>29358.631440228564</v>
      </c>
      <c r="K20" s="3"/>
    </row>
    <row r="21" spans="1:11" x14ac:dyDescent="0.25">
      <c r="A21" s="12" t="str">
        <f>'[1]Relació valorada'!J20</f>
        <v xml:space="preserve">Tresorer/a </v>
      </c>
      <c r="B21" s="13" t="str">
        <f>'[1]Relació valorada'!T20</f>
        <v>A1</v>
      </c>
      <c r="C21" s="14">
        <f>'[1]Relació valorada'!X20</f>
        <v>15928.095600000002</v>
      </c>
      <c r="D21" s="15">
        <f>'[1]Relació valorada'!AM20</f>
        <v>1206.24</v>
      </c>
      <c r="E21" s="14">
        <f>'[1]Relació valorada'!Y20</f>
        <v>14718.253200000003</v>
      </c>
      <c r="F21" s="16">
        <f>'[1]Relació valorada'!Z20</f>
        <v>26602.750750566665</v>
      </c>
      <c r="G21" s="15">
        <f>'[1]Relació valorada'!AA20+'[1]Relació valorada'!AB20</f>
        <v>2862.454977528334</v>
      </c>
      <c r="H21" s="17">
        <f>'[1]Relació valorada'!AN20+'[1]Relació valorada'!AO20</f>
        <v>3293.21</v>
      </c>
      <c r="I21" s="18">
        <f t="shared" si="0"/>
        <v>64611.004528095007</v>
      </c>
      <c r="K21" s="3"/>
    </row>
    <row r="22" spans="1:11" x14ac:dyDescent="0.25">
      <c r="A22" s="12" t="str">
        <f>'[1]Relació valorada'!J21</f>
        <v>Tècnic-a de gestió</v>
      </c>
      <c r="B22" s="13" t="str">
        <f>'[1]Relació valorada'!T21</f>
        <v>C1</v>
      </c>
      <c r="C22" s="14">
        <f>'[1]Relació valorada'!X21</f>
        <v>10727.258399999999</v>
      </c>
      <c r="D22" s="15">
        <f>'[1]Relació valorada'!AM21</f>
        <v>1637.7199999999998</v>
      </c>
      <c r="E22" s="14">
        <f>'[1]Relació valorada'!Y21</f>
        <v>7746.1860000000015</v>
      </c>
      <c r="F22" s="16">
        <f>'[1]Relació valorada'!Z21</f>
        <v>12065.905016735542</v>
      </c>
      <c r="G22" s="15">
        <f>'[1]Relació valorada'!AA21+'[1]Relació valorada'!AB21</f>
        <v>0</v>
      </c>
      <c r="H22" s="17">
        <f>'[1]Relació valorada'!AN21+'[1]Relació valorada'!AO21</f>
        <v>3093.21</v>
      </c>
      <c r="I22" s="18">
        <f t="shared" si="0"/>
        <v>35270.279416735546</v>
      </c>
      <c r="K22" s="3"/>
    </row>
    <row r="23" spans="1:11" x14ac:dyDescent="0.25">
      <c r="A23" s="12" t="str">
        <f>'[1]Relació valorada'!J22</f>
        <v>Administratiu/va</v>
      </c>
      <c r="B23" s="13" t="str">
        <f>'[1]Relació valorada'!T22</f>
        <v>C1</v>
      </c>
      <c r="C23" s="14">
        <f>'[1]Relació valorada'!X22</f>
        <v>10727.258399999999</v>
      </c>
      <c r="D23" s="15">
        <f>'[1]Relació valorada'!AM22</f>
        <v>2766.76</v>
      </c>
      <c r="E23" s="14">
        <f>'[1]Relació valorada'!Y22</f>
        <v>5998.3140000000003</v>
      </c>
      <c r="F23" s="16">
        <f>'[1]Relació valorada'!Z22</f>
        <v>8289.1146859319688</v>
      </c>
      <c r="G23" s="15">
        <f>'[1]Relació valorada'!AA22+'[1]Relació valorada'!AB22</f>
        <v>0</v>
      </c>
      <c r="H23" s="17">
        <f>'[1]Relació valorada'!AN22+'[1]Relació valorada'!AO22</f>
        <v>3093.21</v>
      </c>
      <c r="I23" s="18">
        <f t="shared" si="0"/>
        <v>30874.657085931969</v>
      </c>
      <c r="K23" s="3"/>
    </row>
    <row r="24" spans="1:11" x14ac:dyDescent="0.25">
      <c r="A24" s="12" t="str">
        <f>'[1]Relació valorada'!J23</f>
        <v>Cap Unitat recaptació</v>
      </c>
      <c r="B24" s="13" t="str">
        <f>'[1]Relació valorada'!T23</f>
        <v>C1</v>
      </c>
      <c r="C24" s="14">
        <f>'[1]Relació valorada'!X23</f>
        <v>10727.258399999999</v>
      </c>
      <c r="D24" s="15">
        <f>'[1]Relació valorada'!AM23</f>
        <v>2888.2</v>
      </c>
      <c r="E24" s="14">
        <f>'[1]Relació valorada'!Y23</f>
        <v>7746.1860000000015</v>
      </c>
      <c r="F24" s="16">
        <f>'[1]Relació valorada'!Z23</f>
        <v>11433.278474745806</v>
      </c>
      <c r="G24" s="15">
        <f>'[1]Relació valorada'!AA23+'[1]Relació valorada'!AB23</f>
        <v>0</v>
      </c>
      <c r="H24" s="17">
        <f>'[1]Relació valorada'!AN23+'[1]Relació valorada'!AO23</f>
        <v>3093.21</v>
      </c>
      <c r="I24" s="18">
        <f t="shared" si="0"/>
        <v>35888.13287474581</v>
      </c>
      <c r="K24" s="3"/>
    </row>
    <row r="25" spans="1:11" x14ac:dyDescent="0.25">
      <c r="A25" s="12" t="str">
        <f>'[1]Relació valorada'!J24</f>
        <v>Auxiliar Administratiu/va</v>
      </c>
      <c r="B25" s="13" t="str">
        <f>'[1]Relació valorada'!T24</f>
        <v>C2</v>
      </c>
      <c r="C25" s="14">
        <f>'[1]Relació valorada'!X24</f>
        <v>9092.6472000000012</v>
      </c>
      <c r="D25" s="15">
        <f>'[1]Relació valorada'!AM24</f>
        <v>0</v>
      </c>
      <c r="E25" s="14">
        <f>'[1]Relació valorada'!Y24</f>
        <v>4975.0092000000004</v>
      </c>
      <c r="F25" s="16">
        <f>'[1]Relació valorada'!Z24</f>
        <v>7489.8806804506567</v>
      </c>
      <c r="G25" s="15">
        <f>'[1]Relació valorada'!AA24+'[1]Relació valorada'!AB24</f>
        <v>0</v>
      </c>
      <c r="H25" s="17">
        <f>'[1]Relació valorada'!AN24+'[1]Relació valorada'!AO24</f>
        <v>2993.21</v>
      </c>
      <c r="I25" s="18">
        <f t="shared" si="0"/>
        <v>24550.747080450659</v>
      </c>
      <c r="K25" s="3"/>
    </row>
    <row r="26" spans="1:11" x14ac:dyDescent="0.25">
      <c r="A26" s="12" t="str">
        <f>'[1]Relació valorada'!J25</f>
        <v>Auxiliar Administratiu/va</v>
      </c>
      <c r="B26" s="13" t="str">
        <f>'[1]Relació valorada'!T25</f>
        <v>AP</v>
      </c>
      <c r="C26" s="14">
        <f>'[1]Relació valorada'!X25</f>
        <v>8332.9511999999995</v>
      </c>
      <c r="D26" s="15">
        <f>'[1]Relació valorada'!AM25</f>
        <v>824.74</v>
      </c>
      <c r="E26" s="14">
        <f>'[1]Relació valorada'!Y25</f>
        <v>4975.0092000000004</v>
      </c>
      <c r="F26" s="16">
        <f>'[1]Relació valorada'!Z25</f>
        <v>7489.8806804506567</v>
      </c>
      <c r="G26" s="15">
        <f>'[1]Relació valorada'!AA25+'[1]Relació valorada'!AB25</f>
        <v>0</v>
      </c>
      <c r="H26" s="17">
        <f>'[1]Relació valorada'!AN25+'[1]Relació valorada'!AO25</f>
        <v>2893.21</v>
      </c>
      <c r="I26" s="18">
        <f t="shared" si="0"/>
        <v>24515.791080450654</v>
      </c>
      <c r="K26" s="3"/>
    </row>
    <row r="27" spans="1:11" x14ac:dyDescent="0.25">
      <c r="A27" s="12" t="str">
        <f>'[1]Relació valorada'!J26</f>
        <v>Cap Unitat gestió tributària</v>
      </c>
      <c r="B27" s="13" t="str">
        <f>'[1]Relació valorada'!T26</f>
        <v>C1</v>
      </c>
      <c r="C27" s="14">
        <f>'[1]Relació valorada'!X26</f>
        <v>10727.258399999999</v>
      </c>
      <c r="D27" s="15">
        <f>'[1]Relació valorada'!AM26</f>
        <v>3193.2599999999998</v>
      </c>
      <c r="E27" s="14">
        <f>'[1]Relació valorada'!Y26</f>
        <v>7746.1860000000015</v>
      </c>
      <c r="F27" s="16">
        <f>'[1]Relació valorada'!Z26</f>
        <v>11433.278474745806</v>
      </c>
      <c r="G27" s="15">
        <f>'[1]Relació valorada'!AA26+'[1]Relació valorada'!AB26</f>
        <v>0</v>
      </c>
      <c r="H27" s="17">
        <f>'[1]Relació valorada'!AN26+'[1]Relació valorada'!AO26</f>
        <v>3093.21</v>
      </c>
      <c r="I27" s="18">
        <f t="shared" si="0"/>
        <v>36193.192874745808</v>
      </c>
      <c r="K27" s="3"/>
    </row>
    <row r="28" spans="1:11" x14ac:dyDescent="0.25">
      <c r="A28" s="12" t="str">
        <f>'[1]Relació valorada'!J27</f>
        <v>Tècnic-a auxiliar de gestió administrativa</v>
      </c>
      <c r="B28" s="13" t="str">
        <f>'[1]Relació valorada'!T27</f>
        <v>C1</v>
      </c>
      <c r="C28" s="14">
        <f>'[1]Relació valorada'!X27</f>
        <v>10727.258399999999</v>
      </c>
      <c r="D28" s="15">
        <f>'[1]Relació valorada'!AM27</f>
        <v>1131.48</v>
      </c>
      <c r="E28" s="14">
        <f>'[1]Relació valorada'!Y27</f>
        <v>6339.6059999999998</v>
      </c>
      <c r="F28" s="16">
        <f>'[1]Relació valorada'!Z27</f>
        <v>9854.0539350923464</v>
      </c>
      <c r="G28" s="15">
        <f>'[1]Relació valorada'!AA27+'[1]Relació valorada'!AB27</f>
        <v>0</v>
      </c>
      <c r="H28" s="17">
        <f>'[1]Relació valorada'!AN27+'[1]Relació valorada'!AO27</f>
        <v>3093.21</v>
      </c>
      <c r="I28" s="18">
        <f t="shared" si="0"/>
        <v>31145.608335092344</v>
      </c>
      <c r="K28" s="3"/>
    </row>
    <row r="29" spans="1:11" x14ac:dyDescent="0.25">
      <c r="A29" s="12" t="str">
        <f>'[1]Relació valorada'!J28</f>
        <v>Administratiu/va</v>
      </c>
      <c r="B29" s="13" t="str">
        <f>'[1]Relació valorada'!T28</f>
        <v>C2</v>
      </c>
      <c r="C29" s="14">
        <f>'[1]Relació valorada'!X28</f>
        <v>9092.6472000000012</v>
      </c>
      <c r="D29" s="15">
        <f>'[1]Relació valorada'!AM28</f>
        <v>1771.84</v>
      </c>
      <c r="E29" s="14">
        <f>'[1]Relació valorada'!Y28</f>
        <v>5998.3140000000003</v>
      </c>
      <c r="F29" s="16">
        <f>'[1]Relació valorada'!Z28</f>
        <v>8289.1146859319688</v>
      </c>
      <c r="G29" s="15">
        <f>'[1]Relació valorada'!AA28+'[1]Relació valorada'!AB28</f>
        <v>0</v>
      </c>
      <c r="H29" s="17">
        <f>'[1]Relació valorada'!AN28+'[1]Relació valorada'!AO28</f>
        <v>2993.21</v>
      </c>
      <c r="I29" s="18">
        <f t="shared" si="0"/>
        <v>28145.125885931971</v>
      </c>
      <c r="K29" s="3"/>
    </row>
    <row r="30" spans="1:11" x14ac:dyDescent="0.25">
      <c r="A30" s="12" t="str">
        <f>'[1]Relació valorada'!J29</f>
        <v>Auxiliar Administratiu/va</v>
      </c>
      <c r="B30" s="13" t="str">
        <f>'[1]Relació valorada'!T29</f>
        <v>C2</v>
      </c>
      <c r="C30" s="14">
        <f>'[1]Relació valorada'!X29</f>
        <v>9092.6472000000012</v>
      </c>
      <c r="D30" s="15">
        <f>'[1]Relació valorada'!AM29</f>
        <v>1970.7199999999998</v>
      </c>
      <c r="E30" s="14">
        <f>'[1]Relació valorada'!Y29</f>
        <v>4975.0092000000004</v>
      </c>
      <c r="F30" s="16">
        <f>'[1]Relació valorada'!Z29</f>
        <v>7489.8806804506567</v>
      </c>
      <c r="G30" s="15">
        <f>'[1]Relació valorada'!AA29+'[1]Relació valorada'!AB29</f>
        <v>0</v>
      </c>
      <c r="H30" s="17">
        <f>'[1]Relació valorada'!AN29+'[1]Relació valorada'!AO29</f>
        <v>2993.21</v>
      </c>
      <c r="I30" s="18">
        <f t="shared" si="0"/>
        <v>26521.467080450657</v>
      </c>
      <c r="K30" s="3"/>
    </row>
    <row r="31" spans="1:11" x14ac:dyDescent="0.25">
      <c r="A31" s="12" t="str">
        <f>'[1]Relació valorada'!J30</f>
        <v>Interventor/a</v>
      </c>
      <c r="B31" s="13" t="str">
        <f>'[1]Relació valorada'!T30</f>
        <v>A1</v>
      </c>
      <c r="C31" s="14">
        <f>'[1]Relació valorada'!X30</f>
        <v>15928.095600000002</v>
      </c>
      <c r="D31" s="15">
        <f>'[1]Relació valorada'!AM30</f>
        <v>2843.2799999999997</v>
      </c>
      <c r="E31" s="14">
        <f>'[1]Relació valorada'!Y30</f>
        <v>14718.253200000003</v>
      </c>
      <c r="F31" s="16">
        <f>'[1]Relació valorada'!Z30</f>
        <v>26602.750750566665</v>
      </c>
      <c r="G31" s="15">
        <f>'[1]Relació valorada'!AA30+'[1]Relació valorada'!AB30</f>
        <v>2862.454977528334</v>
      </c>
      <c r="H31" s="17">
        <f>'[1]Relació valorada'!AN30+'[1]Relació valorada'!AO30</f>
        <v>3293.21</v>
      </c>
      <c r="I31" s="18">
        <f t="shared" si="0"/>
        <v>66248.044528095008</v>
      </c>
      <c r="K31" s="3"/>
    </row>
    <row r="32" spans="1:11" x14ac:dyDescent="0.25">
      <c r="A32" s="12" t="str">
        <f>'[1]Relació valorada'!J31</f>
        <v>Cap Secció Comptabilitat</v>
      </c>
      <c r="B32" s="13" t="str">
        <f>'[1]Relació valorada'!T31</f>
        <v>A1</v>
      </c>
      <c r="C32" s="14">
        <f>'[1]Relació valorada'!X31</f>
        <v>15928.095600000002</v>
      </c>
      <c r="D32" s="15">
        <f>'[1]Relació valorada'!AM31</f>
        <v>2412.48</v>
      </c>
      <c r="E32" s="14">
        <f>'[1]Relació valorada'!Y31</f>
        <v>10608.040800000001</v>
      </c>
      <c r="F32" s="16">
        <f>'[1]Relació valorada'!Z31</f>
        <v>16797.869511320041</v>
      </c>
      <c r="G32" s="15">
        <f>'[1]Relació valorada'!AA31+'[1]Relació valorada'!AB31</f>
        <v>2166.7002955660023</v>
      </c>
      <c r="H32" s="17">
        <f>'[1]Relació valorada'!AN31+'[1]Relació valorada'!AO31</f>
        <v>3293.21</v>
      </c>
      <c r="I32" s="18">
        <f t="shared" si="0"/>
        <v>51206.396206886049</v>
      </c>
      <c r="K32" s="3"/>
    </row>
    <row r="33" spans="1:11" x14ac:dyDescent="0.25">
      <c r="A33" s="12" t="str">
        <f>'[1]Relació valorada'!J32</f>
        <v>Responsable de gestió</v>
      </c>
      <c r="B33" s="13" t="str">
        <f>'[1]Relació valorada'!T32</f>
        <v>C1</v>
      </c>
      <c r="C33" s="14">
        <f>'[1]Relació valorada'!X32</f>
        <v>10727.258399999999</v>
      </c>
      <c r="D33" s="15">
        <f>'[1]Relació valorada'!AM32</f>
        <v>3922.3799999999997</v>
      </c>
      <c r="E33" s="14">
        <f>'[1]Relació valorada'!Y32</f>
        <v>7746.1860000000015</v>
      </c>
      <c r="F33" s="16">
        <f>'[1]Relació valorada'!Z32</f>
        <v>11433.278474745806</v>
      </c>
      <c r="G33" s="15">
        <f>'[1]Relació valorada'!AA32+'[1]Relació valorada'!AB32</f>
        <v>0</v>
      </c>
      <c r="H33" s="17">
        <f>'[1]Relació valorada'!AN32+'[1]Relació valorada'!AO32</f>
        <v>3093.21</v>
      </c>
      <c r="I33" s="18">
        <f t="shared" si="0"/>
        <v>36922.312874745803</v>
      </c>
      <c r="K33" s="3"/>
    </row>
    <row r="34" spans="1:11" x14ac:dyDescent="0.25">
      <c r="A34" s="12" t="str">
        <f>'[1]Relació valorada'!J33</f>
        <v>Responsable de gestió</v>
      </c>
      <c r="B34" s="13" t="str">
        <f>'[1]Relació valorada'!T33</f>
        <v>C1</v>
      </c>
      <c r="C34" s="14">
        <f>'[1]Relació valorada'!X33</f>
        <v>10727.258399999999</v>
      </c>
      <c r="D34" s="15">
        <f>'[1]Relació valorada'!AM33</f>
        <v>3615.64</v>
      </c>
      <c r="E34" s="14">
        <f>'[1]Relació valorada'!Y33</f>
        <v>7746.1860000000015</v>
      </c>
      <c r="F34" s="16">
        <f>'[1]Relació valorada'!Z33</f>
        <v>11433.278474745806</v>
      </c>
      <c r="G34" s="15">
        <f>'[1]Relació valorada'!AA33+'[1]Relació valorada'!AB33</f>
        <v>0</v>
      </c>
      <c r="H34" s="17">
        <f>'[1]Relació valorada'!AN33+'[1]Relació valorada'!AO33</f>
        <v>3093.21</v>
      </c>
      <c r="I34" s="18">
        <f t="shared" si="0"/>
        <v>36615.572874745805</v>
      </c>
      <c r="K34" s="3"/>
    </row>
    <row r="35" spans="1:11" x14ac:dyDescent="0.25">
      <c r="A35" s="12" t="str">
        <f>'[1]Relació valorada'!J34</f>
        <v>Auxiliar Administratiu/va</v>
      </c>
      <c r="B35" s="13" t="str">
        <f>'[1]Relació valorada'!T34</f>
        <v>C2</v>
      </c>
      <c r="C35" s="14">
        <f>'[1]Relació valorada'!X34</f>
        <v>9092.6472000000012</v>
      </c>
      <c r="D35" s="15">
        <f>'[1]Relació valorada'!AM34</f>
        <v>0</v>
      </c>
      <c r="E35" s="14">
        <f>'[1]Relació valorada'!Y34</f>
        <v>4975.0092000000004</v>
      </c>
      <c r="F35" s="16">
        <f>'[1]Relació valorada'!Z34</f>
        <v>7489.8806804506567</v>
      </c>
      <c r="G35" s="15">
        <f>'[1]Relació valorada'!AA34+'[1]Relació valorada'!AB34</f>
        <v>0</v>
      </c>
      <c r="H35" s="17">
        <f>'[1]Relació valorada'!AN34+'[1]Relació valorada'!AO34</f>
        <v>2993.21</v>
      </c>
      <c r="I35" s="18">
        <f t="shared" si="0"/>
        <v>24550.747080450659</v>
      </c>
      <c r="K35" s="3"/>
    </row>
    <row r="36" spans="1:11" x14ac:dyDescent="0.25">
      <c r="A36" s="12" t="str">
        <f>'[1]Relació valorada'!J35</f>
        <v>Administratiu/va</v>
      </c>
      <c r="B36" s="13" t="str">
        <f>'[1]Relació valorada'!T35</f>
        <v>C1</v>
      </c>
      <c r="C36" s="14">
        <f>'[1]Relació valorada'!X35</f>
        <v>10727.258399999999</v>
      </c>
      <c r="D36" s="15">
        <f>'[1]Relació valorada'!AM35</f>
        <v>3855.3199999999997</v>
      </c>
      <c r="E36" s="14">
        <f>'[1]Relació valorada'!Y35</f>
        <v>5998.3140000000003</v>
      </c>
      <c r="F36" s="16">
        <f>'[1]Relació valorada'!Z35</f>
        <v>8289.1146859319688</v>
      </c>
      <c r="G36" s="15">
        <f>'[1]Relació valorada'!AA35+'[1]Relació valorada'!AB35</f>
        <v>0</v>
      </c>
      <c r="H36" s="17">
        <f>'[1]Relació valorada'!AN35+'[1]Relació valorada'!AO35</f>
        <v>3093.21</v>
      </c>
      <c r="I36" s="18">
        <f t="shared" si="0"/>
        <v>31963.217085931967</v>
      </c>
      <c r="K36" s="3"/>
    </row>
    <row r="37" spans="1:11" x14ac:dyDescent="0.25">
      <c r="A37" s="12" t="str">
        <f>'[1]Relació valorada'!J36</f>
        <v>Administratiu/va</v>
      </c>
      <c r="B37" s="13" t="str">
        <f>'[1]Relació valorada'!T36</f>
        <v>C1</v>
      </c>
      <c r="C37" s="14">
        <f>'[1]Relació valorada'!X36</f>
        <v>10727.258399999999</v>
      </c>
      <c r="D37" s="15">
        <f>'[1]Relació valorada'!AM36</f>
        <v>2337.2999999999997</v>
      </c>
      <c r="E37" s="14">
        <f>'[1]Relació valorada'!Y36</f>
        <v>5998.3140000000003</v>
      </c>
      <c r="F37" s="16">
        <f>'[1]Relació valorada'!Z36</f>
        <v>8289.1146859319688</v>
      </c>
      <c r="G37" s="15">
        <f>'[1]Relació valorada'!AA36+'[1]Relació valorada'!AB36</f>
        <v>0</v>
      </c>
      <c r="H37" s="17">
        <f>'[1]Relació valorada'!AN36+'[1]Relació valorada'!AO36</f>
        <v>3093.21</v>
      </c>
      <c r="I37" s="18">
        <f t="shared" si="0"/>
        <v>30445.19708593197</v>
      </c>
      <c r="K37" s="3"/>
    </row>
    <row r="38" spans="1:11" x14ac:dyDescent="0.25">
      <c r="A38" s="12" t="str">
        <f>'[1]Relació valorada'!J37</f>
        <v>Responsable de gestió</v>
      </c>
      <c r="B38" s="13" t="str">
        <f>'[1]Relació valorada'!T37</f>
        <v>C1</v>
      </c>
      <c r="C38" s="14">
        <f>'[1]Relació valorada'!X37</f>
        <v>10727.258399999999</v>
      </c>
      <c r="D38" s="15">
        <f>'[1]Relació valorada'!AM37</f>
        <v>3858.9799999999996</v>
      </c>
      <c r="E38" s="14">
        <f>'[1]Relació valorada'!Y37</f>
        <v>7746.1860000000015</v>
      </c>
      <c r="F38" s="16">
        <f>'[1]Relació valorada'!Z37</f>
        <v>11433.278474745806</v>
      </c>
      <c r="G38" s="15">
        <f>'[1]Relació valorada'!AA37+'[1]Relació valorada'!AB37</f>
        <v>0</v>
      </c>
      <c r="H38" s="17">
        <f>'[1]Relació valorada'!AN37+'[1]Relació valorada'!AO37</f>
        <v>3093.21</v>
      </c>
      <c r="I38" s="18">
        <f t="shared" si="0"/>
        <v>36858.912874745809</v>
      </c>
      <c r="K38" s="3"/>
    </row>
    <row r="39" spans="1:11" x14ac:dyDescent="0.25">
      <c r="A39" s="12" t="str">
        <f>'[1]Relació valorada'!J38</f>
        <v>Tècnic-a de fiscalització</v>
      </c>
      <c r="B39" s="13" t="str">
        <f>'[1]Relació valorada'!T38</f>
        <v>A2</v>
      </c>
      <c r="C39" s="14">
        <f>'[1]Relació valorada'!X38</f>
        <v>14006.211600000001</v>
      </c>
      <c r="D39" s="15">
        <f>'[1]Relació valorada'!AM38</f>
        <v>632.16</v>
      </c>
      <c r="E39" s="14">
        <f>'[1]Relació valorada'!Y38</f>
        <v>7746.1860000000015</v>
      </c>
      <c r="F39" s="16">
        <f>'[1]Relació valorada'!Z38</f>
        <v>12065.905016735542</v>
      </c>
      <c r="G39" s="15">
        <f>'[1]Relació valorada'!AA38+'[1]Relació valorada'!AB38</f>
        <v>0</v>
      </c>
      <c r="H39" s="17">
        <f>'[1]Relació valorada'!AN38+'[1]Relació valorada'!AO38</f>
        <v>3193.21</v>
      </c>
      <c r="I39" s="18">
        <f t="shared" si="0"/>
        <v>37643.672616735545</v>
      </c>
      <c r="K39" s="3"/>
    </row>
    <row r="40" spans="1:11" x14ac:dyDescent="0.25">
      <c r="A40" s="12" t="str">
        <f>'[1]Relació valorada'!J39</f>
        <v>Tècnic-a de control financer</v>
      </c>
      <c r="B40" s="13" t="str">
        <f>'[1]Relació valorada'!T39</f>
        <v>A2</v>
      </c>
      <c r="C40" s="14">
        <f>'[1]Relació valorada'!X39</f>
        <v>7003.1058000000003</v>
      </c>
      <c r="D40" s="15">
        <f>'[1]Relació valorada'!AM39</f>
        <v>0</v>
      </c>
      <c r="E40" s="14">
        <f>'[1]Relació valorada'!Y39</f>
        <v>3873.0930000000008</v>
      </c>
      <c r="F40" s="16">
        <f>'[1]Relació valorada'!Z39</f>
        <v>6032.9525083677709</v>
      </c>
      <c r="G40" s="15">
        <f>'[1]Relació valorada'!AA39+'[1]Relació valorada'!AB39</f>
        <v>0</v>
      </c>
      <c r="H40" s="17">
        <f>'[1]Relació valorada'!AN39+'[1]Relació valorada'!AO39</f>
        <v>1157.96</v>
      </c>
      <c r="I40" s="18">
        <f t="shared" si="0"/>
        <v>18067.11130836777</v>
      </c>
      <c r="K40" s="3"/>
    </row>
    <row r="41" spans="1:11" x14ac:dyDescent="0.25">
      <c r="A41" s="12" t="str">
        <f>'[1]Relació valorada'!J40</f>
        <v>Cap Servei Jurídic</v>
      </c>
      <c r="B41" s="13" t="str">
        <f>'[1]Relació valorada'!T40</f>
        <v>A1</v>
      </c>
      <c r="C41" s="14">
        <f>'[1]Relació valorada'!X40</f>
        <v>15928.095600000002</v>
      </c>
      <c r="D41" s="15">
        <f>'[1]Relació valorada'!AM40</f>
        <v>3440.08</v>
      </c>
      <c r="E41" s="14">
        <f>'[1]Relació valorada'!Y40</f>
        <v>14718.253200000003</v>
      </c>
      <c r="F41" s="16">
        <f>'[1]Relació valorada'!Z40</f>
        <v>29160.969497371978</v>
      </c>
      <c r="G41" s="15">
        <f>'[1]Relació valorada'!AA40+'[1]Relació valorada'!AB40</f>
        <v>8971.0977446057968</v>
      </c>
      <c r="H41" s="17">
        <f>'[1]Relació valorada'!AN40+'[1]Relació valorada'!AO40</f>
        <v>3293.21</v>
      </c>
      <c r="I41" s="18">
        <f t="shared" si="0"/>
        <v>75511.706041977784</v>
      </c>
      <c r="K41" s="3"/>
    </row>
    <row r="42" spans="1:11" x14ac:dyDescent="0.25">
      <c r="A42" s="12" t="str">
        <f>'[1]Relació valorada'!J41</f>
        <v>Tècnic-a de gestió</v>
      </c>
      <c r="B42" s="13" t="str">
        <f>'[1]Relació valorada'!T41</f>
        <v>A2</v>
      </c>
      <c r="C42" s="14">
        <f>'[1]Relació valorada'!X41</f>
        <v>0</v>
      </c>
      <c r="D42" s="15">
        <f>'[1]Relació valorada'!AM41</f>
        <v>0</v>
      </c>
      <c r="E42" s="14">
        <f>'[1]Relació valorada'!Y41</f>
        <v>0</v>
      </c>
      <c r="F42" s="16">
        <f>'[1]Relació valorada'!Z41</f>
        <v>0</v>
      </c>
      <c r="G42" s="15">
        <f>'[1]Relació valorada'!AA41+'[1]Relació valorada'!AB41</f>
        <v>0</v>
      </c>
      <c r="H42" s="17">
        <f>'[1]Relació valorada'!AN41+'[1]Relació valorada'!AO41</f>
        <v>0</v>
      </c>
      <c r="I42" s="18">
        <f t="shared" si="0"/>
        <v>0</v>
      </c>
      <c r="K42" s="3"/>
    </row>
    <row r="43" spans="1:11" x14ac:dyDescent="0.25">
      <c r="A43" s="12" t="str">
        <f>'[1]Relació valorada'!J42</f>
        <v>Administratiu/va</v>
      </c>
      <c r="B43" s="13" t="str">
        <f>'[1]Relació valorada'!T42</f>
        <v>C1</v>
      </c>
      <c r="C43" s="14">
        <f>'[1]Relació valorada'!X42</f>
        <v>10727.258399999999</v>
      </c>
      <c r="D43" s="15">
        <f>'[1]Relació valorada'!AM42</f>
        <v>2128.84</v>
      </c>
      <c r="E43" s="14">
        <f>'[1]Relació valorada'!Y42</f>
        <v>5998.3140000000003</v>
      </c>
      <c r="F43" s="16">
        <f>'[1]Relació valorada'!Z42</f>
        <v>8289.1146859319688</v>
      </c>
      <c r="G43" s="15">
        <f>'[1]Relació valorada'!AA42+'[1]Relació valorada'!AB42</f>
        <v>0</v>
      </c>
      <c r="H43" s="17">
        <f>'[1]Relació valorada'!AN42+'[1]Relació valorada'!AO42</f>
        <v>3093.21</v>
      </c>
      <c r="I43" s="18">
        <f t="shared" si="0"/>
        <v>30236.737085931971</v>
      </c>
      <c r="K43" s="3"/>
    </row>
    <row r="44" spans="1:11" x14ac:dyDescent="0.25">
      <c r="A44" s="12" t="str">
        <f>'[1]Relació valorada'!J43</f>
        <v>Lletrat/ada</v>
      </c>
      <c r="B44" s="13" t="str">
        <f>'[1]Relació valorada'!T43</f>
        <v>A1</v>
      </c>
      <c r="C44" s="14">
        <f>'[1]Relació valorada'!X43</f>
        <v>15928.095600000002</v>
      </c>
      <c r="D44" s="15">
        <f>'[1]Relació valorada'!AM43</f>
        <v>2412.48</v>
      </c>
      <c r="E44" s="14">
        <f>'[1]Relació valorada'!Y43</f>
        <v>10608.040800000001</v>
      </c>
      <c r="F44" s="16">
        <f>'[1]Relació valorada'!Z43</f>
        <v>17705.870963331417</v>
      </c>
      <c r="G44" s="15">
        <f>'[1]Relació valorada'!AA43+'[1]Relació valorada'!AB43</f>
        <v>2212.1003681665711</v>
      </c>
      <c r="H44" s="17">
        <f>'[1]Relació valorada'!AN43+'[1]Relació valorada'!AO43</f>
        <v>3293.21</v>
      </c>
      <c r="I44" s="18">
        <f t="shared" si="0"/>
        <v>52159.797731497994</v>
      </c>
      <c r="K44" s="3"/>
    </row>
    <row r="45" spans="1:11" x14ac:dyDescent="0.25">
      <c r="A45" s="12" t="str">
        <f>'[1]Relació valorada'!J44</f>
        <v>Lletrat/ada</v>
      </c>
      <c r="B45" s="13" t="str">
        <f>'[1]Relació valorada'!T44</f>
        <v>A1</v>
      </c>
      <c r="C45" s="14">
        <f>'[1]Relació valorada'!X44</f>
        <v>15928.095600000002</v>
      </c>
      <c r="D45" s="15">
        <f>'[1]Relació valorada'!AM44</f>
        <v>4713.5200000000004</v>
      </c>
      <c r="E45" s="14">
        <f>'[1]Relació valorada'!Y44</f>
        <v>12646.796400000001</v>
      </c>
      <c r="F45" s="16">
        <f>'[1]Relació valorada'!Z44</f>
        <v>17705.870963331417</v>
      </c>
      <c r="G45" s="15">
        <f>'[1]Relació valorada'!AA44+'[1]Relació valorada'!AB44</f>
        <v>2314.0381481665713</v>
      </c>
      <c r="H45" s="17">
        <f>'[1]Relació valorada'!AN44+'[1]Relació valorada'!AO44</f>
        <v>3293.21</v>
      </c>
      <c r="I45" s="18">
        <f t="shared" si="0"/>
        <v>56601.531111497992</v>
      </c>
      <c r="K45" s="3"/>
    </row>
    <row r="46" spans="1:11" x14ac:dyDescent="0.25">
      <c r="A46" s="12" t="str">
        <f>'[1]Relació valorada'!J45</f>
        <v>Lletrat/ada</v>
      </c>
      <c r="B46" s="13" t="str">
        <f>'[1]Relació valorada'!T45</f>
        <v>A1</v>
      </c>
      <c r="C46" s="14">
        <f>'[1]Relació valorada'!X45</f>
        <v>15928.095600000002</v>
      </c>
      <c r="D46" s="15">
        <f>'[1]Relació valorada'!AM45</f>
        <v>0</v>
      </c>
      <c r="E46" s="14">
        <f>'[1]Relació valorada'!Y45</f>
        <v>10608.040800000001</v>
      </c>
      <c r="F46" s="16">
        <f>'[1]Relació valorada'!Z45</f>
        <v>17705.870963331417</v>
      </c>
      <c r="G46" s="15">
        <f>'[1]Relació valorada'!AA45+'[1]Relació valorada'!AB45</f>
        <v>2212.1003681665711</v>
      </c>
      <c r="H46" s="17">
        <f>'[1]Relació valorada'!AN45+'[1]Relació valorada'!AO45</f>
        <v>3293.21</v>
      </c>
      <c r="I46" s="18">
        <f t="shared" si="0"/>
        <v>49747.317731497984</v>
      </c>
      <c r="K46" s="3"/>
    </row>
    <row r="47" spans="1:11" x14ac:dyDescent="0.25">
      <c r="A47" s="12" t="str">
        <f>'[1]Relació valorada'!J46</f>
        <v>Lletrat/ada</v>
      </c>
      <c r="B47" s="13" t="str">
        <f>'[1]Relació valorada'!T46</f>
        <v>A1</v>
      </c>
      <c r="C47" s="14">
        <f>'[1]Relació valorada'!X46</f>
        <v>15928.095600000002</v>
      </c>
      <c r="D47" s="15">
        <f>'[1]Relació valorada'!AM46</f>
        <v>0</v>
      </c>
      <c r="E47" s="14">
        <f>'[1]Relació valorada'!Y46</f>
        <v>10608.040800000001</v>
      </c>
      <c r="F47" s="16">
        <f>'[1]Relació valorada'!Z46</f>
        <v>17705.870963331417</v>
      </c>
      <c r="G47" s="15">
        <f>'[1]Relació valorada'!AA46+'[1]Relació valorada'!AB46</f>
        <v>2212.1003681665711</v>
      </c>
      <c r="H47" s="17">
        <f>'[1]Relació valorada'!AN46+'[1]Relació valorada'!AO46</f>
        <v>3293.21</v>
      </c>
      <c r="I47" s="18">
        <f t="shared" si="0"/>
        <v>49747.317731497984</v>
      </c>
      <c r="K47" s="3"/>
    </row>
    <row r="48" spans="1:11" x14ac:dyDescent="0.25">
      <c r="A48" s="12" t="str">
        <f>'[1]Relació valorada'!J47</f>
        <v>Responsable de patrimoni</v>
      </c>
      <c r="B48" s="13" t="str">
        <f>'[1]Relació valorada'!T47</f>
        <v>A2</v>
      </c>
      <c r="C48" s="14">
        <f>'[1]Relació valorada'!X47</f>
        <v>14006.211600000001</v>
      </c>
      <c r="D48" s="15">
        <f>'[1]Relació valorada'!AM47</f>
        <v>1720.8799999999999</v>
      </c>
      <c r="E48" s="14">
        <f>'[1]Relació valorada'!Y47</f>
        <v>7746.1860000000015</v>
      </c>
      <c r="F48" s="16">
        <f>'[1]Relació valorada'!Z47</f>
        <v>12065.905016735542</v>
      </c>
      <c r="G48" s="15">
        <f>'[1]Relació valorada'!AA47+'[1]Relació valorada'!AB47</f>
        <v>0</v>
      </c>
      <c r="H48" s="17">
        <f>'[1]Relació valorada'!AN47+'[1]Relació valorada'!AO47</f>
        <v>3193.21</v>
      </c>
      <c r="I48" s="18">
        <f t="shared" si="0"/>
        <v>38732.392616735546</v>
      </c>
      <c r="K48" s="3"/>
    </row>
    <row r="49" spans="1:11" x14ac:dyDescent="0.25">
      <c r="A49" s="12" t="str">
        <f>'[1]Relació valorada'!J48</f>
        <v>Tècnic-a auxiliar de gestió administrativa</v>
      </c>
      <c r="B49" s="13" t="str">
        <f>'[1]Relació valorada'!T48</f>
        <v>C1</v>
      </c>
      <c r="C49" s="14">
        <f>'[1]Relació valorada'!X48</f>
        <v>10727.258399999999</v>
      </c>
      <c r="D49" s="15">
        <f>'[1]Relació valorada'!AM48</f>
        <v>1408.7400000000002</v>
      </c>
      <c r="E49" s="14">
        <f>'[1]Relació valorada'!Y48</f>
        <v>6680.6124</v>
      </c>
      <c r="F49" s="16">
        <f>'[1]Relació valorada'!Z48</f>
        <v>9854.0539350923464</v>
      </c>
      <c r="G49" s="15">
        <f>'[1]Relació valorada'!AA48+'[1]Relació valorada'!AB48</f>
        <v>0</v>
      </c>
      <c r="H49" s="17">
        <f>'[1]Relació valorada'!AN48+'[1]Relació valorada'!AO48</f>
        <v>3093.21</v>
      </c>
      <c r="I49" s="18">
        <f t="shared" si="0"/>
        <v>31763.874735092344</v>
      </c>
      <c r="K49" s="3"/>
    </row>
    <row r="50" spans="1:11" x14ac:dyDescent="0.25">
      <c r="A50" s="12" t="str">
        <f>'[1]Relació valorada'!J49</f>
        <v>Tècnic/a de seguretat</v>
      </c>
      <c r="B50" s="13" t="str">
        <f>'[1]Relació valorada'!T49</f>
        <v>A2</v>
      </c>
      <c r="C50" s="14">
        <f>'[1]Relació valorada'!X49</f>
        <v>14006.211600000001</v>
      </c>
      <c r="D50" s="15">
        <f>'[1]Relació valorada'!AM49</f>
        <v>491.67999999999995</v>
      </c>
      <c r="E50" s="14">
        <f>'[1]Relació valorada'!Y49</f>
        <v>8856.3132000000005</v>
      </c>
      <c r="F50" s="16">
        <f>'[1]Relació valorada'!Z49</f>
        <v>14421.317624905743</v>
      </c>
      <c r="G50" s="15">
        <f>'[1]Relació valorada'!AA49+'[1]Relació valorada'!AB49</f>
        <v>1864.1921212452871</v>
      </c>
      <c r="H50" s="17">
        <f>'[1]Relació valorada'!AN49+'[1]Relació valorada'!AO49</f>
        <v>3193.21</v>
      </c>
      <c r="I50" s="18">
        <f t="shared" si="0"/>
        <v>42832.924546151029</v>
      </c>
      <c r="K50" s="3"/>
    </row>
    <row r="51" spans="1:11" x14ac:dyDescent="0.25">
      <c r="A51" s="12" t="str">
        <f>'[1]Relació valorada'!J50</f>
        <v>Cap de Secció d'Arxiu</v>
      </c>
      <c r="B51" s="13" t="str">
        <f>'[1]Relació valorada'!T50</f>
        <v>A2</v>
      </c>
      <c r="C51" s="14">
        <f>'[1]Relació valorada'!X50</f>
        <v>14006.211600000001</v>
      </c>
      <c r="D51" s="15">
        <f>'[1]Relació valorada'!AM50</f>
        <v>2859.64</v>
      </c>
      <c r="E51" s="14">
        <f>'[1]Relació valorada'!Y50</f>
        <v>10608.040800000001</v>
      </c>
      <c r="F51" s="16">
        <f>'[1]Relació valorada'!Z50</f>
        <v>16797.869511320041</v>
      </c>
      <c r="G51" s="15">
        <f>'[1]Relació valorada'!AA50+'[1]Relació valorada'!AB50</f>
        <v>2070.6060955660023</v>
      </c>
      <c r="H51" s="17">
        <f>'[1]Relació valorada'!AN50+'[1]Relació valorada'!AO50</f>
        <v>3193.21</v>
      </c>
      <c r="I51" s="18">
        <f t="shared" si="0"/>
        <v>49535.578006886048</v>
      </c>
      <c r="K51" s="3"/>
    </row>
    <row r="52" spans="1:11" x14ac:dyDescent="0.25">
      <c r="A52" s="12" t="str">
        <f>'[1]Relació valorada'!J51</f>
        <v>Administratiu/va</v>
      </c>
      <c r="B52" s="13" t="str">
        <f>'[1]Relació valorada'!T51</f>
        <v>C1</v>
      </c>
      <c r="C52" s="14">
        <f>'[1]Relació valorada'!X51</f>
        <v>10727.258399999999</v>
      </c>
      <c r="D52" s="15">
        <f>'[1]Relació valorada'!AM51</f>
        <v>0</v>
      </c>
      <c r="E52" s="14">
        <f>'[1]Relació valorada'!Y51</f>
        <v>5998.3140000000003</v>
      </c>
      <c r="F52" s="16">
        <f>'[1]Relació valorada'!Z51</f>
        <v>8289.1146859319688</v>
      </c>
      <c r="G52" s="15">
        <f>'[1]Relació valorada'!AA51+'[1]Relació valorada'!AB51</f>
        <v>0</v>
      </c>
      <c r="H52" s="17">
        <f>'[1]Relació valorada'!AN51+'[1]Relació valorada'!AO51</f>
        <v>2293.21</v>
      </c>
      <c r="I52" s="18">
        <f t="shared" si="0"/>
        <v>27307.897085931967</v>
      </c>
      <c r="K52" s="3"/>
    </row>
    <row r="53" spans="1:11" x14ac:dyDescent="0.25">
      <c r="A53" s="12" t="str">
        <f>'[1]Relació valorada'!J52</f>
        <v>Administratiu/va</v>
      </c>
      <c r="B53" s="13" t="str">
        <f>'[1]Relació valorada'!T52</f>
        <v>C1</v>
      </c>
      <c r="C53" s="14">
        <f>'[1]Relació valorada'!X52</f>
        <v>10727.258399999999</v>
      </c>
      <c r="D53" s="15">
        <f>'[1]Relació valorada'!AM52</f>
        <v>1384.6</v>
      </c>
      <c r="E53" s="14">
        <f>'[1]Relació valorada'!Y52</f>
        <v>5998.3140000000003</v>
      </c>
      <c r="F53" s="16">
        <f>'[1]Relació valorada'!Z52</f>
        <v>8289.1146859319688</v>
      </c>
      <c r="G53" s="15">
        <f>'[1]Relació valorada'!AA52+'[1]Relació valorada'!AB52</f>
        <v>1250.7343542965984</v>
      </c>
      <c r="H53" s="17">
        <f>'[1]Relació valorada'!AN52+'[1]Relació valorada'!AO52</f>
        <v>3093.21</v>
      </c>
      <c r="I53" s="18">
        <f t="shared" si="0"/>
        <v>30743.231440228563</v>
      </c>
      <c r="K53" s="3"/>
    </row>
    <row r="54" spans="1:11" x14ac:dyDescent="0.25">
      <c r="A54" s="12" t="str">
        <f>'[1]Relació valorada'!J53</f>
        <v>Cap Servei contractació i compres</v>
      </c>
      <c r="B54" s="13" t="str">
        <f>'[1]Relació valorada'!T53</f>
        <v>A1</v>
      </c>
      <c r="C54" s="14">
        <f>'[1]Relació valorada'!X53</f>
        <v>15928.095600000002</v>
      </c>
      <c r="D54" s="15">
        <f>'[1]Relació valorada'!AM53</f>
        <v>4824.96</v>
      </c>
      <c r="E54" s="14">
        <f>'[1]Relació valorada'!Y53</f>
        <v>14718.253200000003</v>
      </c>
      <c r="F54" s="16">
        <f>'[1]Relació valorada'!Z53</f>
        <v>25886.489497371978</v>
      </c>
      <c r="G54" s="15">
        <f>'[1]Relació valorada'!AA53+'[1]Relació valorada'!AB53</f>
        <v>2826.6419148685995</v>
      </c>
      <c r="H54" s="17">
        <f>'[1]Relació valorada'!AN53+'[1]Relació valorada'!AO53</f>
        <v>3293.21</v>
      </c>
      <c r="I54" s="18">
        <f t="shared" si="0"/>
        <v>67477.65021224058</v>
      </c>
      <c r="K54" s="3"/>
    </row>
    <row r="55" spans="1:11" x14ac:dyDescent="0.25">
      <c r="A55" s="12" t="str">
        <f>'[1]Relació valorada'!J54</f>
        <v>Responsable econòmic i financer</v>
      </c>
      <c r="B55" s="13" t="str">
        <f>'[1]Relació valorada'!T54</f>
        <v>A1</v>
      </c>
      <c r="C55" s="14">
        <f>'[1]Relació valorada'!X54</f>
        <v>15928.095600000002</v>
      </c>
      <c r="D55" s="15">
        <f>'[1]Relació valorada'!AM54</f>
        <v>5338.76</v>
      </c>
      <c r="E55" s="14">
        <f>'[1]Relació valorada'!Y54</f>
        <v>12646.796400000001</v>
      </c>
      <c r="F55" s="16">
        <f>'[1]Relació valorada'!Z54</f>
        <v>17705.870963331417</v>
      </c>
      <c r="G55" s="15">
        <f>'[1]Relació valorada'!AA54+'[1]Relació valorada'!AB54</f>
        <v>0</v>
      </c>
      <c r="H55" s="17">
        <f>'[1]Relació valorada'!AN54+'[1]Relació valorada'!AO54</f>
        <v>3293.21</v>
      </c>
      <c r="I55" s="18">
        <f t="shared" si="0"/>
        <v>54912.732963331415</v>
      </c>
      <c r="K55" s="3"/>
    </row>
    <row r="56" spans="1:11" x14ac:dyDescent="0.25">
      <c r="A56" s="12" t="str">
        <f>'[1]Relació valorada'!J55</f>
        <v>Tècnic/a d'administració general</v>
      </c>
      <c r="B56" s="13" t="str">
        <f>'[1]Relació valorada'!T55</f>
        <v>A1</v>
      </c>
      <c r="C56" s="14">
        <f>'[1]Relació valorada'!X55</f>
        <v>15928.095600000002</v>
      </c>
      <c r="D56" s="15">
        <f>'[1]Relació valorada'!AM55</f>
        <v>4616.08</v>
      </c>
      <c r="E56" s="14">
        <f>'[1]Relació valorada'!Y55</f>
        <v>12646.796400000001</v>
      </c>
      <c r="F56" s="16">
        <f>'[1]Relació valorada'!Z55</f>
        <v>17705.870963331417</v>
      </c>
      <c r="G56" s="15">
        <f>'[1]Relació valorada'!AA55+'[1]Relació valorada'!AB55</f>
        <v>2314.0381481665713</v>
      </c>
      <c r="H56" s="17">
        <f>'[1]Relació valorada'!AN55+'[1]Relació valorada'!AO55</f>
        <v>3293.21</v>
      </c>
      <c r="I56" s="18">
        <f t="shared" si="0"/>
        <v>56504.09111149799</v>
      </c>
      <c r="K56" s="3"/>
    </row>
    <row r="57" spans="1:11" x14ac:dyDescent="0.25">
      <c r="A57" s="12" t="str">
        <f>'[1]Relació valorada'!J56</f>
        <v>Tècnic/a d'administració general</v>
      </c>
      <c r="B57" s="13" t="str">
        <f>'[1]Relació valorada'!T56</f>
        <v>A1</v>
      </c>
      <c r="C57" s="14">
        <f>'[1]Relació valorada'!X56</f>
        <v>15928.095600000002</v>
      </c>
      <c r="D57" s="15">
        <f>'[1]Relació valorada'!AM56</f>
        <v>6246.5999999999995</v>
      </c>
      <c r="E57" s="14">
        <f>'[1]Relació valorada'!Y56</f>
        <v>12646.796400000001</v>
      </c>
      <c r="F57" s="16">
        <f>'[1]Relació valorada'!Z56</f>
        <v>17705.870963331417</v>
      </c>
      <c r="G57" s="15">
        <f>'[1]Relació valorada'!AA56+'[1]Relació valorada'!AB56</f>
        <v>2314.0381481665713</v>
      </c>
      <c r="H57" s="17">
        <f>'[1]Relació valorada'!AN56+'[1]Relació valorada'!AO56</f>
        <v>3293.21</v>
      </c>
      <c r="I57" s="18">
        <f t="shared" si="0"/>
        <v>58134.611111497994</v>
      </c>
      <c r="K57" s="3"/>
    </row>
    <row r="58" spans="1:11" x14ac:dyDescent="0.25">
      <c r="A58" s="12" t="str">
        <f>'[1]Relació valorada'!J57</f>
        <v>Cap Unitat Administrativa</v>
      </c>
      <c r="B58" s="13" t="str">
        <f>'[1]Relació valorada'!T57</f>
        <v>C1</v>
      </c>
      <c r="C58" s="14">
        <f>'[1]Relació valorada'!X57</f>
        <v>10727.258399999999</v>
      </c>
      <c r="D58" s="15">
        <f>'[1]Relació valorada'!AM57</f>
        <v>3245.2000000000003</v>
      </c>
      <c r="E58" s="14">
        <f>'[1]Relació valorada'!Y57</f>
        <v>7746.1860000000015</v>
      </c>
      <c r="F58" s="16">
        <f>'[1]Relació valorada'!Z57</f>
        <v>11433.278474745806</v>
      </c>
      <c r="G58" s="15">
        <f>'[1]Relació valorada'!AA57+'[1]Relació valorada'!AB57</f>
        <v>1495.3361437372905</v>
      </c>
      <c r="H58" s="17">
        <f>'[1]Relació valorada'!AN57+'[1]Relació valorada'!AO57</f>
        <v>3093.21</v>
      </c>
      <c r="I58" s="18">
        <f t="shared" si="0"/>
        <v>37740.469018483098</v>
      </c>
      <c r="K58" s="3"/>
    </row>
    <row r="59" spans="1:11" x14ac:dyDescent="0.25">
      <c r="A59" s="12" t="str">
        <f>'[1]Relació valorada'!J58</f>
        <v>Auxiliar Administratiu/va</v>
      </c>
      <c r="B59" s="13" t="str">
        <f>'[1]Relació valorada'!T58</f>
        <v>C2</v>
      </c>
      <c r="C59" s="14">
        <f>'[1]Relació valorada'!X58</f>
        <v>9092.6472000000012</v>
      </c>
      <c r="D59" s="15">
        <f>'[1]Relació valorada'!AM58</f>
        <v>253.11999999999998</v>
      </c>
      <c r="E59" s="14">
        <f>'[1]Relació valorada'!Y58</f>
        <v>4975.0092000000004</v>
      </c>
      <c r="F59" s="16">
        <f>'[1]Relació valorada'!Z58</f>
        <v>7489.8806804506567</v>
      </c>
      <c r="G59" s="15">
        <f>'[1]Relació valorada'!AA58+'[1]Relació valorada'!AB58</f>
        <v>0</v>
      </c>
      <c r="H59" s="17">
        <f>'[1]Relació valorada'!AN58+'[1]Relació valorada'!AO58</f>
        <v>2993.21</v>
      </c>
      <c r="I59" s="18">
        <f t="shared" si="0"/>
        <v>24803.867080450658</v>
      </c>
      <c r="K59" s="3"/>
    </row>
    <row r="60" spans="1:11" x14ac:dyDescent="0.25">
      <c r="A60" s="12" t="str">
        <f>'[1]Relació valorada'!J59</f>
        <v>Cap Unitat Tècnica Compres</v>
      </c>
      <c r="B60" s="13" t="str">
        <f>'[1]Relació valorada'!T59</f>
        <v>A2</v>
      </c>
      <c r="C60" s="14">
        <f>'[1]Relació valorada'!X59</f>
        <v>14006.211600000001</v>
      </c>
      <c r="D60" s="15">
        <f>'[1]Relació valorada'!AM59</f>
        <v>4467.12</v>
      </c>
      <c r="E60" s="14">
        <f>'[1]Relació valorada'!Y59</f>
        <v>8856.3132000000005</v>
      </c>
      <c r="F60" s="16">
        <f>'[1]Relació valorada'!Z59</f>
        <v>14421.317624905743</v>
      </c>
      <c r="G60" s="15">
        <f>'[1]Relació valorada'!AA59+'[1]Relació valorada'!AB59</f>
        <v>0</v>
      </c>
      <c r="H60" s="17">
        <f>'[1]Relació valorada'!AN59+'[1]Relació valorada'!AO59</f>
        <v>3193.21</v>
      </c>
      <c r="I60" s="18">
        <f t="shared" si="0"/>
        <v>44944.172424905744</v>
      </c>
      <c r="K60" s="3"/>
    </row>
    <row r="61" spans="1:11" x14ac:dyDescent="0.25">
      <c r="A61" s="12" t="str">
        <f>'[1]Relació valorada'!J60</f>
        <v>Administratiu/va</v>
      </c>
      <c r="B61" s="13" t="str">
        <f>'[1]Relació valorada'!T60</f>
        <v>C1</v>
      </c>
      <c r="C61" s="14">
        <f>'[1]Relació valorada'!X60</f>
        <v>10727.258399999999</v>
      </c>
      <c r="D61" s="15">
        <f>'[1]Relació valorada'!AM60</f>
        <v>253.11999999999998</v>
      </c>
      <c r="E61" s="14">
        <f>'[1]Relació valorada'!Y60</f>
        <v>5998.3140000000003</v>
      </c>
      <c r="F61" s="16">
        <f>'[1]Relació valorada'!Z60</f>
        <v>8289.1146859319688</v>
      </c>
      <c r="G61" s="15">
        <f>'[1]Relació valorada'!AA60+'[1]Relació valorada'!AB60</f>
        <v>0</v>
      </c>
      <c r="H61" s="17">
        <f>'[1]Relació valorada'!AN60+'[1]Relació valorada'!AO60</f>
        <v>3093.21</v>
      </c>
      <c r="I61" s="18">
        <f t="shared" si="0"/>
        <v>28361.01708593197</v>
      </c>
      <c r="K61" s="3"/>
    </row>
    <row r="62" spans="1:11" x14ac:dyDescent="0.25">
      <c r="A62" s="12" t="str">
        <f>'[1]Relació valorada'!J61</f>
        <v>Administratiu/va</v>
      </c>
      <c r="B62" s="13" t="str">
        <f>'[1]Relació valorada'!T61</f>
        <v>C1</v>
      </c>
      <c r="C62" s="14">
        <f>'[1]Relació valorada'!X61</f>
        <v>10727.258399999999</v>
      </c>
      <c r="D62" s="15">
        <f>'[1]Relació valorada'!AM61</f>
        <v>1116.3600000000001</v>
      </c>
      <c r="E62" s="14">
        <f>'[1]Relació valorada'!Y61</f>
        <v>5998.3140000000003</v>
      </c>
      <c r="F62" s="16">
        <f>'[1]Relació valorada'!Z61</f>
        <v>8289.1146859319688</v>
      </c>
      <c r="G62" s="15">
        <f>'[1]Relació valorada'!AA61+'[1]Relació valorada'!AB61</f>
        <v>0</v>
      </c>
      <c r="H62" s="17">
        <f>'[1]Relació valorada'!AN61+'[1]Relació valorada'!AO61</f>
        <v>3093.21</v>
      </c>
      <c r="I62" s="18">
        <f t="shared" si="0"/>
        <v>29224.257085931968</v>
      </c>
      <c r="K62" s="3"/>
    </row>
    <row r="63" spans="1:11" x14ac:dyDescent="0.25">
      <c r="A63" s="12" t="str">
        <f>'[1]Relació valorada'!J62</f>
        <v>Director/a de Serveis Serveis Generals, Innovació i Planificació</v>
      </c>
      <c r="B63" s="13" t="str">
        <f>'[1]Relació valorada'!T62</f>
        <v>A1</v>
      </c>
      <c r="C63" s="14">
        <f>'[1]Relació valorada'!X62</f>
        <v>0</v>
      </c>
      <c r="D63" s="15">
        <f>'[1]Relació valorada'!AM62</f>
        <v>0</v>
      </c>
      <c r="E63" s="14">
        <f>'[1]Relació valorada'!Y62</f>
        <v>0</v>
      </c>
      <c r="F63" s="16">
        <f>'[1]Relació valorada'!Z62</f>
        <v>0</v>
      </c>
      <c r="G63" s="15">
        <f>'[1]Relació valorada'!AA62+'[1]Relació valorada'!AB62</f>
        <v>0</v>
      </c>
      <c r="H63" s="17">
        <f>'[1]Relació valorada'!AN62+'[1]Relació valorada'!AO62</f>
        <v>0</v>
      </c>
      <c r="I63" s="18">
        <f t="shared" si="0"/>
        <v>0</v>
      </c>
      <c r="K63" s="3"/>
    </row>
    <row r="64" spans="1:11" x14ac:dyDescent="0.25">
      <c r="A64" s="12" t="str">
        <f>'[1]Relació valorada'!J63</f>
        <v>Administratiu/va</v>
      </c>
      <c r="B64" s="13" t="str">
        <f>'[1]Relació valorada'!T63</f>
        <v>C1</v>
      </c>
      <c r="C64" s="14">
        <f>'[1]Relació valorada'!X63</f>
        <v>10727.258399999999</v>
      </c>
      <c r="D64" s="15">
        <f>'[1]Relació valorada'!AM63</f>
        <v>1131.48</v>
      </c>
      <c r="E64" s="14">
        <f>'[1]Relació valorada'!Y63</f>
        <v>5998.3140000000003</v>
      </c>
      <c r="F64" s="16">
        <f>'[1]Relació valorada'!Z63</f>
        <v>8289.1146859319688</v>
      </c>
      <c r="G64" s="15">
        <f>'[1]Relació valorada'!AA63+'[1]Relació valorada'!AB63</f>
        <v>0</v>
      </c>
      <c r="H64" s="17">
        <f>'[1]Relació valorada'!AN63+'[1]Relació valorada'!AO63</f>
        <v>3093.21</v>
      </c>
      <c r="I64" s="18">
        <f t="shared" si="0"/>
        <v>29239.37708593197</v>
      </c>
      <c r="K64" s="3"/>
    </row>
    <row r="65" spans="1:11" x14ac:dyDescent="0.25">
      <c r="A65" s="12" t="str">
        <f>'[1]Relació valorada'!J64</f>
        <v>Auxiliar Administratiu/va</v>
      </c>
      <c r="B65" s="13" t="str">
        <f>'[1]Relació valorada'!T64</f>
        <v>C2</v>
      </c>
      <c r="C65" s="14">
        <f>'[1]Relació valorada'!X64</f>
        <v>9092.6472000000012</v>
      </c>
      <c r="D65" s="15">
        <f>'[1]Relació valorada'!AM64</f>
        <v>1717.6</v>
      </c>
      <c r="E65" s="14">
        <f>'[1]Relació valorada'!Y64</f>
        <v>4975.0092000000004</v>
      </c>
      <c r="F65" s="16">
        <f>'[1]Relació valorada'!Z64</f>
        <v>7489.8806804506567</v>
      </c>
      <c r="G65" s="15">
        <f>'[1]Relació valorada'!AA64+'[1]Relació valorada'!AB64</f>
        <v>0</v>
      </c>
      <c r="H65" s="17">
        <f>'[1]Relació valorada'!AN64+'[1]Relació valorada'!AO64</f>
        <v>2993.21</v>
      </c>
      <c r="I65" s="18">
        <f t="shared" si="0"/>
        <v>26268.347080450658</v>
      </c>
      <c r="K65" s="3"/>
    </row>
    <row r="66" spans="1:11" x14ac:dyDescent="0.25">
      <c r="A66" s="12" t="str">
        <f>'[1]Relació valorada'!J65</f>
        <v>Cap del servei de programació econòmica i pressupostària</v>
      </c>
      <c r="B66" s="13" t="str">
        <f>'[1]Relació valorada'!T65</f>
        <v>A1</v>
      </c>
      <c r="C66" s="14">
        <f>'[1]Relació valorada'!X65</f>
        <v>0</v>
      </c>
      <c r="D66" s="15">
        <f>'[1]Relació valorada'!AM65</f>
        <v>0</v>
      </c>
      <c r="E66" s="14">
        <f>'[1]Relació valorada'!Y65</f>
        <v>0</v>
      </c>
      <c r="F66" s="16">
        <f>'[1]Relació valorada'!Z65</f>
        <v>0</v>
      </c>
      <c r="G66" s="15">
        <f>'[1]Relació valorada'!AA65+'[1]Relació valorada'!AB65</f>
        <v>0</v>
      </c>
      <c r="H66" s="17">
        <f>'[1]Relació valorada'!AN65+'[1]Relació valorada'!AO65</f>
        <v>0</v>
      </c>
      <c r="I66" s="18">
        <f t="shared" si="0"/>
        <v>0</v>
      </c>
      <c r="K66" s="3"/>
    </row>
    <row r="67" spans="1:11" x14ac:dyDescent="0.25">
      <c r="A67" s="12" t="str">
        <f>'[1]Relació valorada'!J66</f>
        <v>Responsable de programació econòmica</v>
      </c>
      <c r="B67" s="13" t="str">
        <f>'[1]Relació valorada'!T66</f>
        <v>A1</v>
      </c>
      <c r="C67" s="14">
        <f>'[1]Relació valorada'!X66</f>
        <v>10618.730400000002</v>
      </c>
      <c r="D67" s="15">
        <f>'[1]Relació valorada'!AM66</f>
        <v>0</v>
      </c>
      <c r="E67" s="14">
        <f>'[1]Relació valorada'!Y66</f>
        <v>7072.0272000000004</v>
      </c>
      <c r="F67" s="16">
        <f>'[1]Relació valorada'!Z66</f>
        <v>11198.579674213361</v>
      </c>
      <c r="G67" s="15">
        <f>'[1]Relació valorada'!AA66+'[1]Relació valorada'!AB66</f>
        <v>0</v>
      </c>
      <c r="H67" s="17">
        <f>'[1]Relació valorada'!AN66+'[1]Relació valorada'!AO66</f>
        <v>1157.96</v>
      </c>
      <c r="I67" s="18">
        <f t="shared" si="0"/>
        <v>30047.297274213364</v>
      </c>
      <c r="K67" s="3"/>
    </row>
    <row r="68" spans="1:11" x14ac:dyDescent="0.25">
      <c r="A68" s="12" t="str">
        <f>'[1]Relació valorada'!J67</f>
        <v>Tècnic/a de gestió pressupostària</v>
      </c>
      <c r="B68" s="13" t="str">
        <f>'[1]Relació valorada'!T67</f>
        <v>A2</v>
      </c>
      <c r="C68" s="14">
        <f>'[1]Relació valorada'!X67</f>
        <v>9337.474400000001</v>
      </c>
      <c r="D68" s="15">
        <f>'[1]Relació valorada'!AM67</f>
        <v>0</v>
      </c>
      <c r="E68" s="14">
        <f>'[1]Relació valorada'!Y67</f>
        <v>5164.1240000000007</v>
      </c>
      <c r="F68" s="16">
        <f>'[1]Relació valorada'!Z67</f>
        <v>8043.9366778236945</v>
      </c>
      <c r="G68" s="15">
        <f>'[1]Relació valorada'!AA67+'[1]Relació valorada'!AB67</f>
        <v>0</v>
      </c>
      <c r="H68" s="17">
        <f>'[1]Relació valorada'!AN67+'[1]Relació valorada'!AO67</f>
        <v>1157.96</v>
      </c>
      <c r="I68" s="18">
        <f t="shared" si="0"/>
        <v>23703.495077823696</v>
      </c>
      <c r="K68" s="3"/>
    </row>
    <row r="69" spans="1:11" x14ac:dyDescent="0.25">
      <c r="A69" s="12" t="str">
        <f>'[1]Relació valorada'!J68</f>
        <v>Cap Servei d'Organització, persones i innovació a l'administració</v>
      </c>
      <c r="B69" s="13" t="str">
        <f>'[1]Relació valorada'!T68</f>
        <v>A1</v>
      </c>
      <c r="C69" s="14">
        <f>'[1]Relació valorada'!X68</f>
        <v>15928.095600000002</v>
      </c>
      <c r="D69" s="15">
        <f>'[1]Relació valorada'!AM68</f>
        <v>4885.4399999999996</v>
      </c>
      <c r="E69" s="14">
        <f>'[1]Relació valorada'!Y68</f>
        <v>14718.253200000003</v>
      </c>
      <c r="F69" s="16">
        <f>'[1]Relació valorada'!Z68</f>
        <v>29160.969497371978</v>
      </c>
      <c r="G69" s="15">
        <f>'[1]Relació valorada'!AA68+'[1]Relació valorada'!AB68</f>
        <v>8971.0977446057968</v>
      </c>
      <c r="H69" s="17">
        <f>'[1]Relació valorada'!AN68+'[1]Relació valorada'!AO68</f>
        <v>3293.21</v>
      </c>
      <c r="I69" s="18">
        <f t="shared" si="0"/>
        <v>76957.066041977785</v>
      </c>
      <c r="K69" s="3"/>
    </row>
    <row r="70" spans="1:11" x14ac:dyDescent="0.25">
      <c r="A70" s="12" t="str">
        <f>'[1]Relació valorada'!J69</f>
        <v>Cap de secció d'Organització, persones i innovació a l'administració</v>
      </c>
      <c r="B70" s="13" t="str">
        <f>'[1]Relació valorada'!T69</f>
        <v>A1</v>
      </c>
      <c r="C70" s="14">
        <f>'[1]Relació valorada'!X69</f>
        <v>10618.730400000002</v>
      </c>
      <c r="D70" s="15">
        <f>'[1]Relació valorada'!AM69</f>
        <v>0</v>
      </c>
      <c r="E70" s="14">
        <f>'[1]Relació valorada'!Y69</f>
        <v>7072.0272000000004</v>
      </c>
      <c r="F70" s="16">
        <f>'[1]Relació valorada'!Z69</f>
        <v>11198.579674213361</v>
      </c>
      <c r="G70" s="15">
        <f>'[1]Relació valorada'!AA69+'[1]Relació valorada'!AB69</f>
        <v>1444.4668637106683</v>
      </c>
      <c r="H70" s="17">
        <f>'[1]Relació valorada'!AN69+'[1]Relació valorada'!AO69</f>
        <v>1157.96</v>
      </c>
      <c r="I70" s="18">
        <f t="shared" ref="I70:I133" si="1">SUM(C70:H70)</f>
        <v>31491.764137924034</v>
      </c>
      <c r="K70" s="3"/>
    </row>
    <row r="71" spans="1:11" x14ac:dyDescent="0.25">
      <c r="A71" s="12" t="str">
        <f>'[1]Relació valorada'!J70</f>
        <v>Responsable oficina atenció a les persones empleades</v>
      </c>
      <c r="B71" s="13" t="str">
        <f>'[1]Relació valorada'!T70</f>
        <v>A2</v>
      </c>
      <c r="C71" s="14">
        <f>'[1]Relació valorada'!X70</f>
        <v>14006.211600000001</v>
      </c>
      <c r="D71" s="15">
        <f>'[1]Relació valorada'!AM70</f>
        <v>3006.84</v>
      </c>
      <c r="E71" s="14">
        <f>'[1]Relació valorada'!Y70</f>
        <v>7746.1860000000015</v>
      </c>
      <c r="F71" s="16">
        <f>'[1]Relació valorada'!Z70</f>
        <v>12065.905016735542</v>
      </c>
      <c r="G71" s="15">
        <f>'[1]Relació valorada'!AA70+'[1]Relació valorada'!AB70</f>
        <v>1690.9151308367773</v>
      </c>
      <c r="H71" s="17">
        <f>'[1]Relació valorada'!AN70+'[1]Relació valorada'!AO70</f>
        <v>3193.21</v>
      </c>
      <c r="I71" s="18">
        <f t="shared" si="1"/>
        <v>41709.267747572318</v>
      </c>
      <c r="K71" s="3"/>
    </row>
    <row r="72" spans="1:11" x14ac:dyDescent="0.25">
      <c r="A72" s="12" t="str">
        <f>'[1]Relació valorada'!J71</f>
        <v>Cap Unitat Administrativa Gestió Nòmines i Control Pres.</v>
      </c>
      <c r="B72" s="13" t="str">
        <f>'[1]Relació valorada'!T71</f>
        <v>C1</v>
      </c>
      <c r="C72" s="14">
        <f>'[1]Relació valorada'!X71</f>
        <v>10727.258399999999</v>
      </c>
      <c r="D72" s="15">
        <f>'[1]Relació valorada'!AM71</f>
        <v>4614.68</v>
      </c>
      <c r="E72" s="14">
        <f>'[1]Relació valorada'!Y71</f>
        <v>7746.1860000000015</v>
      </c>
      <c r="F72" s="16">
        <f>'[1]Relació valorada'!Z71</f>
        <v>11433.278474745806</v>
      </c>
      <c r="G72" s="15">
        <f>'[1]Relació valorada'!AA71+'[1]Relació valorada'!AB71</f>
        <v>1495.3361437372905</v>
      </c>
      <c r="H72" s="17">
        <f>'[1]Relació valorada'!AN71+'[1]Relació valorada'!AO71</f>
        <v>3093.21</v>
      </c>
      <c r="I72" s="18">
        <f t="shared" si="1"/>
        <v>39109.949018483094</v>
      </c>
      <c r="K72" s="3"/>
    </row>
    <row r="73" spans="1:11" x14ac:dyDescent="0.25">
      <c r="A73" s="12" t="str">
        <f>'[1]Relació valorada'!J72</f>
        <v>Administratiu/va</v>
      </c>
      <c r="B73" s="13" t="str">
        <f>'[1]Relació valorada'!T72</f>
        <v>C1</v>
      </c>
      <c r="C73" s="14">
        <f>'[1]Relació valorada'!X72</f>
        <v>10727.258399999999</v>
      </c>
      <c r="D73" s="15">
        <f>'[1]Relació valorada'!AM72</f>
        <v>1384.6</v>
      </c>
      <c r="E73" s="14">
        <f>'[1]Relació valorada'!Y72</f>
        <v>5998.3140000000003</v>
      </c>
      <c r="F73" s="16">
        <f>'[1]Relació valorada'!Z72</f>
        <v>8289.1146859319688</v>
      </c>
      <c r="G73" s="15">
        <f>'[1]Relació valorada'!AA72+'[1]Relació valorada'!AB72</f>
        <v>0</v>
      </c>
      <c r="H73" s="17">
        <f>'[1]Relació valorada'!AN72+'[1]Relació valorada'!AO72</f>
        <v>3093.21</v>
      </c>
      <c r="I73" s="18">
        <f t="shared" si="1"/>
        <v>29492.497085931966</v>
      </c>
      <c r="K73" s="3"/>
    </row>
    <row r="74" spans="1:11" x14ac:dyDescent="0.25">
      <c r="A74" s="12" t="str">
        <f>'[1]Relació valorada'!J73</f>
        <v>Cap Unitat Gestió administrativa i selecció</v>
      </c>
      <c r="B74" s="13" t="str">
        <f>'[1]Relació valorada'!T73</f>
        <v>C1</v>
      </c>
      <c r="C74" s="14">
        <f>'[1]Relació valorada'!X73</f>
        <v>10727.258399999999</v>
      </c>
      <c r="D74" s="15">
        <f>'[1]Relació valorada'!AM73</f>
        <v>4866.579999999999</v>
      </c>
      <c r="E74" s="14">
        <f>'[1]Relació valorada'!Y73</f>
        <v>8856.3132000000005</v>
      </c>
      <c r="F74" s="16">
        <f>'[1]Relació valorada'!Z73</f>
        <v>11433.278474745806</v>
      </c>
      <c r="G74" s="15">
        <f>'[1]Relació valorada'!AA73+'[1]Relació valorada'!AB73</f>
        <v>1550.8425037372904</v>
      </c>
      <c r="H74" s="17">
        <f>'[1]Relació valorada'!AN73+'[1]Relació valorada'!AO73</f>
        <v>3093.21</v>
      </c>
      <c r="I74" s="18">
        <f t="shared" si="1"/>
        <v>40527.48257848309</v>
      </c>
      <c r="K74" s="3"/>
    </row>
    <row r="75" spans="1:11" x14ac:dyDescent="0.25">
      <c r="A75" s="12" t="str">
        <f>'[1]Relació valorada'!J74</f>
        <v>Tècnic/a d'Organització i desenvolupament de RRHH</v>
      </c>
      <c r="B75" s="13" t="str">
        <f>'[1]Relació valorada'!T74</f>
        <v>A1</v>
      </c>
      <c r="C75" s="14">
        <f>'[1]Relació valorada'!X74</f>
        <v>15928.095600000002</v>
      </c>
      <c r="D75" s="15">
        <f>'[1]Relació valorada'!AM74</f>
        <v>2326.3200000000002</v>
      </c>
      <c r="E75" s="14">
        <f>'[1]Relació valorada'!Y74</f>
        <v>7746.1860000000015</v>
      </c>
      <c r="F75" s="16">
        <f>'[1]Relació valorada'!Z74</f>
        <v>14349.61987780167</v>
      </c>
      <c r="G75" s="15">
        <f>'[1]Relació valorada'!AA74+'[1]Relació valorada'!AB74</f>
        <v>0</v>
      </c>
      <c r="H75" s="17">
        <f>'[1]Relació valorada'!AN74+'[1]Relació valorada'!AO74</f>
        <v>3293.21</v>
      </c>
      <c r="I75" s="18">
        <f t="shared" si="1"/>
        <v>43643.431477801678</v>
      </c>
      <c r="K75" s="3"/>
    </row>
    <row r="76" spans="1:11" x14ac:dyDescent="0.25">
      <c r="A76" s="12" t="str">
        <f>'[1]Relació valorada'!J75</f>
        <v>Responsable tècnic/a de PRL</v>
      </c>
      <c r="B76" s="13" t="str">
        <f>'[1]Relació valorada'!T75</f>
        <v>A1</v>
      </c>
      <c r="C76" s="14">
        <f>'[1]Relació valorada'!X75</f>
        <v>15928.095600000002</v>
      </c>
      <c r="D76" s="15">
        <f>'[1]Relació valorada'!AM75</f>
        <v>2024.7600000000002</v>
      </c>
      <c r="E76" s="14">
        <f>'[1]Relació valorada'!Y75</f>
        <v>9411.5196000000014</v>
      </c>
      <c r="F76" s="16">
        <f>'[1]Relació valorada'!Z75</f>
        <v>15484.846867365974</v>
      </c>
      <c r="G76" s="15">
        <f>'[1]Relació valorada'!AA75+'[1]Relació valorada'!AB75</f>
        <v>2041.2231033682992</v>
      </c>
      <c r="H76" s="17">
        <f>'[1]Relació valorada'!AN75+'[1]Relació valorada'!AO75</f>
        <v>3293.21</v>
      </c>
      <c r="I76" s="18">
        <f t="shared" si="1"/>
        <v>48183.655170734273</v>
      </c>
      <c r="K76" s="3"/>
    </row>
    <row r="77" spans="1:11" x14ac:dyDescent="0.25">
      <c r="A77" s="12" t="str">
        <f>'[1]Relació valorada'!J76</f>
        <v>Administratiu/va</v>
      </c>
      <c r="B77" s="13" t="str">
        <f>'[1]Relació valorada'!T76</f>
        <v>C1</v>
      </c>
      <c r="C77" s="14">
        <f>'[1]Relació valorada'!X76</f>
        <v>0</v>
      </c>
      <c r="D77" s="15">
        <f>'[1]Relació valorada'!AM76</f>
        <v>0</v>
      </c>
      <c r="E77" s="14">
        <f>'[1]Relació valorada'!Y76</f>
        <v>0</v>
      </c>
      <c r="F77" s="16">
        <f>'[1]Relació valorada'!Z76</f>
        <v>0</v>
      </c>
      <c r="G77" s="15">
        <f>'[1]Relació valorada'!AA76+'[1]Relació valorada'!AB76</f>
        <v>0</v>
      </c>
      <c r="H77" s="17">
        <f>'[1]Relació valorada'!AN76+'[1]Relació valorada'!AO76</f>
        <v>0</v>
      </c>
      <c r="I77" s="18">
        <f t="shared" si="1"/>
        <v>0</v>
      </c>
      <c r="K77" s="3"/>
    </row>
    <row r="78" spans="1:11" x14ac:dyDescent="0.25">
      <c r="A78" s="12" t="str">
        <f>'[1]Relació valorada'!J77</f>
        <v>Cap Servei Ciutat Intel·ligent</v>
      </c>
      <c r="B78" s="13" t="str">
        <f>'[1]Relació valorada'!T77</f>
        <v>A1</v>
      </c>
      <c r="C78" s="14">
        <f>'[1]Relació valorada'!X77</f>
        <v>10618.730400000002</v>
      </c>
      <c r="D78" s="15">
        <f>'[1]Relació valorada'!AM77</f>
        <v>0</v>
      </c>
      <c r="E78" s="14">
        <f>'[1]Relació valorada'!Y77</f>
        <v>9812.1688000000013</v>
      </c>
      <c r="F78" s="16">
        <f>'[1]Relació valorada'!Z77</f>
        <v>17257.659664914652</v>
      </c>
      <c r="G78" s="15">
        <f>'[1]Relació valorada'!AA77+'[1]Relació valorada'!AB77</f>
        <v>3768.8558864914653</v>
      </c>
      <c r="H78" s="17">
        <f>'[1]Relació valorada'!AN77+'[1]Relació valorada'!AO77</f>
        <v>1157.96</v>
      </c>
      <c r="I78" s="18">
        <f t="shared" si="1"/>
        <v>42615.374751406118</v>
      </c>
      <c r="K78" s="3"/>
    </row>
    <row r="79" spans="1:11" x14ac:dyDescent="0.25">
      <c r="A79" s="12" t="str">
        <f>'[1]Relació valorada'!J78</f>
        <v>Responsable TIC a la Policia Municipal</v>
      </c>
      <c r="B79" s="13" t="str">
        <f>'[1]Relació valorada'!T78</f>
        <v>A2</v>
      </c>
      <c r="C79" s="14">
        <f>'[1]Relació valorada'!X78</f>
        <v>14006.211600000001</v>
      </c>
      <c r="D79" s="15">
        <f>'[1]Relació valorada'!AM78</f>
        <v>5423.0399999999991</v>
      </c>
      <c r="E79" s="14">
        <f>'[1]Relació valorada'!Y78</f>
        <v>10608.040800000001</v>
      </c>
      <c r="F79" s="16">
        <f>'[1]Relació valorada'!Z78</f>
        <v>16797.869511320041</v>
      </c>
      <c r="G79" s="15">
        <f>'[1]Relació valorada'!AA78+'[1]Relació valorada'!AB78</f>
        <v>2070.6060955660023</v>
      </c>
      <c r="H79" s="17">
        <f>'[1]Relació valorada'!AN78+'[1]Relació valorada'!AO78</f>
        <v>3193.21</v>
      </c>
      <c r="I79" s="18">
        <f t="shared" si="1"/>
        <v>52098.978006886042</v>
      </c>
      <c r="K79" s="3"/>
    </row>
    <row r="80" spans="1:11" x14ac:dyDescent="0.25">
      <c r="A80" s="12" t="str">
        <f>'[1]Relació valorada'!J79</f>
        <v>Tècnic/a Informàtic/a</v>
      </c>
      <c r="B80" s="13" t="str">
        <f>'[1]Relació valorada'!T79</f>
        <v>A2</v>
      </c>
      <c r="C80" s="14">
        <f>'[1]Relació valorada'!X79</f>
        <v>14006.211600000001</v>
      </c>
      <c r="D80" s="15">
        <f>'[1]Relació valorada'!AM79</f>
        <v>744.24</v>
      </c>
      <c r="E80" s="14">
        <f>'[1]Relació valorada'!Y79</f>
        <v>7746.1860000000015</v>
      </c>
      <c r="F80" s="16">
        <f>'[1]Relació valorada'!Z79</f>
        <v>12065.905016735542</v>
      </c>
      <c r="G80" s="15">
        <f>'[1]Relació valorada'!AA79+'[1]Relació valorada'!AB79</f>
        <v>1690.9151308367773</v>
      </c>
      <c r="H80" s="17">
        <f>'[1]Relació valorada'!AN79+'[1]Relació valorada'!AO79</f>
        <v>3193.21</v>
      </c>
      <c r="I80" s="18">
        <f t="shared" si="1"/>
        <v>39446.667747572326</v>
      </c>
      <c r="K80" s="3"/>
    </row>
    <row r="81" spans="1:11" x14ac:dyDescent="0.25">
      <c r="A81" s="12" t="str">
        <f>'[1]Relació valorada'!J80</f>
        <v xml:space="preserve">Tècnic Auxiliar Informàtica </v>
      </c>
      <c r="B81" s="13" t="str">
        <f>'[1]Relació valorada'!T80</f>
        <v>C1</v>
      </c>
      <c r="C81" s="14">
        <f>'[1]Relació valorada'!X80</f>
        <v>10727.258399999999</v>
      </c>
      <c r="D81" s="15">
        <f>'[1]Relació valorada'!AM80</f>
        <v>2604.84</v>
      </c>
      <c r="E81" s="14">
        <f>'[1]Relació valorada'!Y80</f>
        <v>6339.6059999999998</v>
      </c>
      <c r="F81" s="16">
        <f>'[1]Relació valorada'!Z80</f>
        <v>9854.0539350923464</v>
      </c>
      <c r="G81" s="15">
        <f>'[1]Relació valorada'!AA80+'[1]Relació valorada'!AB80</f>
        <v>1346.0459167546173</v>
      </c>
      <c r="H81" s="17">
        <f>'[1]Relació valorada'!AN80+'[1]Relació valorada'!AO80</f>
        <v>3093.21</v>
      </c>
      <c r="I81" s="18">
        <f t="shared" si="1"/>
        <v>33965.014251846966</v>
      </c>
      <c r="K81" s="3"/>
    </row>
    <row r="82" spans="1:11" x14ac:dyDescent="0.25">
      <c r="A82" s="12" t="str">
        <f>'[1]Relació valorada'!J81</f>
        <v xml:space="preserve">Tècnic Auxiliar Informàtica </v>
      </c>
      <c r="B82" s="13" t="str">
        <f>'[1]Relació valorada'!T81</f>
        <v>C1</v>
      </c>
      <c r="C82" s="14">
        <f>'[1]Relació valorada'!X81</f>
        <v>10727.258399999999</v>
      </c>
      <c r="D82" s="15">
        <f>'[1]Relació valorada'!AM81</f>
        <v>0</v>
      </c>
      <c r="E82" s="14">
        <f>'[1]Relació valorada'!Y81</f>
        <v>6339.6059999999998</v>
      </c>
      <c r="F82" s="16">
        <f>'[1]Relació valorada'!Z81</f>
        <v>9854.0539350923464</v>
      </c>
      <c r="G82" s="15">
        <f>'[1]Relació valorada'!AA81+'[1]Relació valorada'!AB81</f>
        <v>1346.0459167546173</v>
      </c>
      <c r="H82" s="17">
        <f>'[1]Relació valorada'!AN81+'[1]Relació valorada'!AO81</f>
        <v>3093.21</v>
      </c>
      <c r="I82" s="18">
        <f t="shared" si="1"/>
        <v>31360.174251846962</v>
      </c>
      <c r="K82" s="3"/>
    </row>
    <row r="83" spans="1:11" x14ac:dyDescent="0.25">
      <c r="A83" s="12" t="str">
        <f>'[1]Relació valorada'!J82</f>
        <v>Tècnic/a de Comunicacions</v>
      </c>
      <c r="B83" s="13" t="str">
        <f>'[1]Relació valorada'!T82</f>
        <v>A2</v>
      </c>
      <c r="C83" s="14">
        <f>'[1]Relació valorada'!X82</f>
        <v>9337.474400000001</v>
      </c>
      <c r="D83" s="15">
        <f>'[1]Relació valorada'!AM82</f>
        <v>0</v>
      </c>
      <c r="E83" s="14">
        <f>'[1]Relació valorada'!Y82</f>
        <v>5164.1240000000007</v>
      </c>
      <c r="F83" s="16">
        <f>'[1]Relació valorada'!Z82</f>
        <v>8043.9366778236945</v>
      </c>
      <c r="G83" s="15">
        <f>'[1]Relació valorada'!AA82+'[1]Relació valorada'!AB82</f>
        <v>1127.2767538911849</v>
      </c>
      <c r="H83" s="17">
        <f>'[1]Relació valorada'!AN82+'[1]Relació valorada'!AO82</f>
        <v>3193.21</v>
      </c>
      <c r="I83" s="18">
        <f t="shared" si="1"/>
        <v>26866.021831714883</v>
      </c>
      <c r="K83" s="3"/>
    </row>
    <row r="84" spans="1:11" x14ac:dyDescent="0.25">
      <c r="A84" s="12" t="str">
        <f>'[1]Relació valorada'!J83</f>
        <v>Tècnic/a de Comunicacions</v>
      </c>
      <c r="B84" s="13" t="str">
        <f>'[1]Relació valorada'!T83</f>
        <v>A1</v>
      </c>
      <c r="C84" s="14">
        <f>'[1]Relació valorada'!X83</f>
        <v>15928.095600000002</v>
      </c>
      <c r="D84" s="15">
        <f>'[1]Relació valorada'!AM83</f>
        <v>1482.52</v>
      </c>
      <c r="E84" s="14">
        <f>'[1]Relació valorada'!Y83</f>
        <v>9411.5196000000014</v>
      </c>
      <c r="F84" s="16">
        <f>'[1]Relació valorada'!Z83</f>
        <v>15484.846867365974</v>
      </c>
      <c r="G84" s="15">
        <f>'[1]Relació valorada'!AA83+'[1]Relació valorada'!AB83</f>
        <v>2041.2231033682992</v>
      </c>
      <c r="H84" s="17">
        <f>'[1]Relació valorada'!AN83+'[1]Relació valorada'!AO83</f>
        <v>3293.21</v>
      </c>
      <c r="I84" s="18">
        <f t="shared" si="1"/>
        <v>47641.415170734275</v>
      </c>
      <c r="K84" s="3"/>
    </row>
    <row r="85" spans="1:11" x14ac:dyDescent="0.25">
      <c r="A85" s="12" t="str">
        <f>'[1]Relació valorada'!J84</f>
        <v>Tècnic/a sistema d'informació geogràfica (SIG)</v>
      </c>
      <c r="B85" s="13" t="str">
        <f>'[1]Relació valorada'!T84</f>
        <v>A2</v>
      </c>
      <c r="C85" s="14">
        <f>'[1]Relació valorada'!X84</f>
        <v>0</v>
      </c>
      <c r="D85" s="15">
        <f>'[1]Relació valorada'!AM84</f>
        <v>0</v>
      </c>
      <c r="E85" s="14">
        <f>'[1]Relació valorada'!Y84</f>
        <v>0</v>
      </c>
      <c r="F85" s="16">
        <f>'[1]Relació valorada'!Z84</f>
        <v>0</v>
      </c>
      <c r="G85" s="15">
        <f>'[1]Relació valorada'!AA84+'[1]Relació valorada'!AB84</f>
        <v>0</v>
      </c>
      <c r="H85" s="17">
        <f>'[1]Relació valorada'!AN84+'[1]Relació valorada'!AO84</f>
        <v>0</v>
      </c>
      <c r="I85" s="18">
        <f t="shared" si="1"/>
        <v>0</v>
      </c>
      <c r="K85" s="3"/>
    </row>
    <row r="86" spans="1:11" x14ac:dyDescent="0.25">
      <c r="A86" s="12" t="str">
        <f>'[1]Relació valorada'!J85</f>
        <v>Responsable tècnic/a de desenvolupament i projectes</v>
      </c>
      <c r="B86" s="13" t="str">
        <f>'[1]Relació valorada'!T85</f>
        <v>A2</v>
      </c>
      <c r="C86" s="14">
        <f>'[1]Relació valorada'!X85</f>
        <v>14006.211600000001</v>
      </c>
      <c r="D86" s="15">
        <f>'[1]Relació valorada'!AM85</f>
        <v>4003.6799999999994</v>
      </c>
      <c r="E86" s="14">
        <f>'[1]Relació valorada'!Y85</f>
        <v>10608.040800000001</v>
      </c>
      <c r="F86" s="16">
        <f>'[1]Relació valorada'!Z85</f>
        <v>16797.869511320041</v>
      </c>
      <c r="G86" s="15">
        <f>'[1]Relació valorada'!AA85+'[1]Relació valorada'!AB85</f>
        <v>4141.2121911320046</v>
      </c>
      <c r="H86" s="17">
        <f>'[1]Relació valorada'!AN85+'[1]Relació valorada'!AO85</f>
        <v>3193.21</v>
      </c>
      <c r="I86" s="18">
        <f t="shared" si="1"/>
        <v>52750.224102452048</v>
      </c>
      <c r="K86" s="3"/>
    </row>
    <row r="87" spans="1:11" x14ac:dyDescent="0.25">
      <c r="A87" s="12" t="str">
        <f>'[1]Relació valorada'!J86</f>
        <v>Inspector/a - Cap de la Policia Municipal</v>
      </c>
      <c r="B87" s="13" t="str">
        <f>'[1]Relació valorada'!T86</f>
        <v>A2</v>
      </c>
      <c r="C87" s="14">
        <f>'[1]Relació valorada'!X86</f>
        <v>14006.211600000001</v>
      </c>
      <c r="D87" s="15">
        <f>'[1]Relació valorada'!AM86</f>
        <v>2374.6800000000003</v>
      </c>
      <c r="E87" s="14">
        <f>'[1]Relació valorada'!Y86</f>
        <v>10608.040800000001</v>
      </c>
      <c r="F87" s="16">
        <f>'[1]Relació valorada'!Z86</f>
        <v>32748.181199999999</v>
      </c>
      <c r="G87" s="15">
        <f>'[1]Relació valorada'!AA86+'[1]Relació valorada'!AB86</f>
        <v>8604.3650400000006</v>
      </c>
      <c r="H87" s="17">
        <f>'[1]Relació valorada'!AN86+'[1]Relació valorada'!AO86</f>
        <v>2293.21</v>
      </c>
      <c r="I87" s="18">
        <f t="shared" si="1"/>
        <v>70634.688640000008</v>
      </c>
      <c r="K87" s="3"/>
    </row>
    <row r="88" spans="1:11" x14ac:dyDescent="0.25">
      <c r="A88" s="12" t="str">
        <f>'[1]Relació valorada'!J87</f>
        <v>Cap d'àrea de suport a la gestió</v>
      </c>
      <c r="B88" s="13" t="str">
        <f>'[1]Relació valorada'!T87</f>
        <v>A1</v>
      </c>
      <c r="C88" s="14">
        <f>'[1]Relació valorada'!X87</f>
        <v>15928.095600000002</v>
      </c>
      <c r="D88" s="15">
        <f>'[1]Relació valorada'!AM87</f>
        <v>4459.5599999999995</v>
      </c>
      <c r="E88" s="14">
        <f>'[1]Relació valorada'!Y87</f>
        <v>10608.040800000001</v>
      </c>
      <c r="F88" s="16">
        <f>'[1]Relació valorada'!Z87</f>
        <v>17705.870963331417</v>
      </c>
      <c r="G88" s="15">
        <f>'[1]Relació valorada'!AA87+'[1]Relació valorada'!AB87</f>
        <v>2212.1003681665711</v>
      </c>
      <c r="H88" s="17">
        <f>'[1]Relació valorada'!AN87+'[1]Relació valorada'!AO87</f>
        <v>3293.21</v>
      </c>
      <c r="I88" s="18">
        <f t="shared" si="1"/>
        <v>54206.877731497982</v>
      </c>
      <c r="K88" s="3"/>
    </row>
    <row r="89" spans="1:11" x14ac:dyDescent="0.25">
      <c r="A89" s="12" t="str">
        <f>'[1]Relació valorada'!J88</f>
        <v>Secretari/ària</v>
      </c>
      <c r="B89" s="13" t="str">
        <f>'[1]Relació valorada'!T88</f>
        <v>C1</v>
      </c>
      <c r="C89" s="14">
        <f>'[1]Relació valorada'!X88</f>
        <v>10727.258399999999</v>
      </c>
      <c r="D89" s="15">
        <f>'[1]Relació valorada'!AM88</f>
        <v>2741.4</v>
      </c>
      <c r="E89" s="14">
        <f>'[1]Relació valorada'!Y88</f>
        <v>5998.3140000000003</v>
      </c>
      <c r="F89" s="16">
        <f>'[1]Relació valorada'!Z88</f>
        <v>8289.1146859319688</v>
      </c>
      <c r="G89" s="15">
        <f>'[1]Relació valorada'!AA88+'[1]Relació valorada'!AB88</f>
        <v>0</v>
      </c>
      <c r="H89" s="17">
        <f>'[1]Relació valorada'!AN88+'[1]Relació valorada'!AO88</f>
        <v>3093.21</v>
      </c>
      <c r="I89" s="18">
        <f t="shared" si="1"/>
        <v>30849.297085931968</v>
      </c>
      <c r="K89" s="3"/>
    </row>
    <row r="90" spans="1:11" x14ac:dyDescent="0.25">
      <c r="A90" s="12" t="str">
        <f>'[1]Relació valorada'!J89</f>
        <v>Auxiliar Administratiu/va</v>
      </c>
      <c r="B90" s="13" t="str">
        <f>'[1]Relació valorada'!T89</f>
        <v>C2</v>
      </c>
      <c r="C90" s="14">
        <f>'[1]Relació valorada'!X89</f>
        <v>9092.6472000000012</v>
      </c>
      <c r="D90" s="15">
        <f>'[1]Relació valorada'!AM89</f>
        <v>235.03999999999996</v>
      </c>
      <c r="E90" s="14">
        <f>'[1]Relació valorada'!Y89</f>
        <v>4975.0092000000004</v>
      </c>
      <c r="F90" s="16">
        <f>'[1]Relació valorada'!Z89</f>
        <v>7489.8806804506567</v>
      </c>
      <c r="G90" s="15">
        <f>'[1]Relació valorada'!AA89+'[1]Relació valorada'!AB89</f>
        <v>0</v>
      </c>
      <c r="H90" s="17">
        <f>'[1]Relació valorada'!AN89+'[1]Relació valorada'!AO89</f>
        <v>2993.21</v>
      </c>
      <c r="I90" s="18">
        <f t="shared" si="1"/>
        <v>24785.787080450657</v>
      </c>
      <c r="K90" s="3"/>
    </row>
    <row r="91" spans="1:11" x14ac:dyDescent="0.25">
      <c r="A91" s="12" t="str">
        <f>'[1]Relació valorada'!J90</f>
        <v>Auxiliar Administratiu/va</v>
      </c>
      <c r="B91" s="13" t="str">
        <f>'[1]Relació valorada'!T90</f>
        <v>C2</v>
      </c>
      <c r="C91" s="14">
        <f>'[1]Relació valorada'!X90</f>
        <v>9092.6472000000012</v>
      </c>
      <c r="D91" s="15">
        <f>'[1]Relació valorada'!AM90</f>
        <v>1265.5999999999999</v>
      </c>
      <c r="E91" s="14">
        <f>'[1]Relació valorada'!Y90</f>
        <v>4975.0092000000004</v>
      </c>
      <c r="F91" s="16">
        <f>'[1]Relació valorada'!Z90</f>
        <v>7489.8806804506567</v>
      </c>
      <c r="G91" s="15">
        <f>'[1]Relació valorada'!AA90+'[1]Relació valorada'!AB90</f>
        <v>0</v>
      </c>
      <c r="H91" s="17">
        <f>'[1]Relació valorada'!AN90+'[1]Relació valorada'!AO90</f>
        <v>2993.21</v>
      </c>
      <c r="I91" s="18">
        <f t="shared" si="1"/>
        <v>25816.347080450658</v>
      </c>
      <c r="K91" s="3"/>
    </row>
    <row r="92" spans="1:11" x14ac:dyDescent="0.25">
      <c r="A92" s="12" t="str">
        <f>'[1]Relació valorada'!J91</f>
        <v>Recepcionista-Telefonista</v>
      </c>
      <c r="B92" s="13" t="str">
        <f>'[1]Relació valorada'!T91</f>
        <v>C2</v>
      </c>
      <c r="C92" s="14">
        <f>'[1]Relació valorada'!X91</f>
        <v>9092.6472000000012</v>
      </c>
      <c r="D92" s="15">
        <f>'[1]Relació valorada'!AM91</f>
        <v>2093.14</v>
      </c>
      <c r="E92" s="14">
        <f>'[1]Relació valorada'!Y91</f>
        <v>4634.4312</v>
      </c>
      <c r="F92" s="16">
        <f>'[1]Relació valorada'!Z91</f>
        <v>7321.7973741247915</v>
      </c>
      <c r="G92" s="15">
        <f>'[1]Relació valorada'!AA91+'[1]Relació valorada'!AB91</f>
        <v>1052.4437887062397</v>
      </c>
      <c r="H92" s="17">
        <f>'[1]Relació valorada'!AN91+'[1]Relació valorada'!AO91</f>
        <v>2993.21</v>
      </c>
      <c r="I92" s="18">
        <f t="shared" si="1"/>
        <v>27187.669562831034</v>
      </c>
      <c r="K92" s="3"/>
    </row>
    <row r="93" spans="1:11" x14ac:dyDescent="0.25">
      <c r="A93" s="12" t="str">
        <f>'[1]Relació valorada'!J92</f>
        <v>Recepcionista-Telefonista</v>
      </c>
      <c r="B93" s="13" t="str">
        <f>'[1]Relació valorada'!T92</f>
        <v>C2</v>
      </c>
      <c r="C93" s="14">
        <f>'[1]Relació valorada'!X92</f>
        <v>9092.6472000000012</v>
      </c>
      <c r="D93" s="15">
        <f>'[1]Relació valorada'!AM92</f>
        <v>108.47999999999999</v>
      </c>
      <c r="E93" s="14">
        <f>'[1]Relació valorada'!Y92</f>
        <v>4634.4312</v>
      </c>
      <c r="F93" s="16">
        <f>'[1]Relació valorada'!Z92</f>
        <v>7321.7973741247915</v>
      </c>
      <c r="G93" s="15">
        <f>'[1]Relació valorada'!AA92+'[1]Relació valorada'!AB92</f>
        <v>1052.4437887062397</v>
      </c>
      <c r="H93" s="17">
        <f>'[1]Relació valorada'!AN92+'[1]Relació valorada'!AO92</f>
        <v>2993.21</v>
      </c>
      <c r="I93" s="18">
        <f t="shared" si="1"/>
        <v>25203.009562831034</v>
      </c>
      <c r="K93" s="3"/>
    </row>
    <row r="94" spans="1:11" x14ac:dyDescent="0.25">
      <c r="A94" s="12" t="str">
        <f>'[1]Relació valorada'!J93</f>
        <v>Sots-Inspector/a</v>
      </c>
      <c r="B94" s="13" t="str">
        <f>'[1]Relació valorada'!T93</f>
        <v>C1</v>
      </c>
      <c r="C94" s="14">
        <f>'[1]Relació valorada'!X93</f>
        <v>3575.7527999999998</v>
      </c>
      <c r="D94" s="15">
        <f>'[1]Relació valorada'!AM93</f>
        <v>1657.2266666666667</v>
      </c>
      <c r="E94" s="14">
        <f>'[1]Relació valorada'!Y93</f>
        <v>2952.1044000000002</v>
      </c>
      <c r="F94" s="16">
        <f>'[1]Relació valorada'!Z93</f>
        <v>9582.0228000000006</v>
      </c>
      <c r="G94" s="15">
        <f>'[1]Relació valorada'!AA93+'[1]Relació valorada'!AB93</f>
        <v>1610.9880000000003</v>
      </c>
      <c r="H94" s="17">
        <f>'[1]Relació valorada'!AN93+'[1]Relació valorada'!AO93</f>
        <v>2293.21</v>
      </c>
      <c r="I94" s="18">
        <f t="shared" si="1"/>
        <v>21671.304666666667</v>
      </c>
      <c r="K94" s="3"/>
    </row>
    <row r="95" spans="1:11" x14ac:dyDescent="0.25">
      <c r="A95" s="12" t="str">
        <f>'[1]Relació valorada'!J94</f>
        <v>Sots-Inspector/a</v>
      </c>
      <c r="B95" s="13" t="str">
        <f>'[1]Relació valorada'!T94</f>
        <v>C1</v>
      </c>
      <c r="C95" s="14">
        <f>'[1]Relació valorada'!X94</f>
        <v>10727.258399999999</v>
      </c>
      <c r="D95" s="15">
        <f>'[1]Relació valorada'!AM94</f>
        <v>2836.2599999999998</v>
      </c>
      <c r="E95" s="14">
        <f>'[1]Relació valorada'!Y94</f>
        <v>7746.1860000000015</v>
      </c>
      <c r="F95" s="16">
        <f>'[1]Relació valorada'!Z94</f>
        <v>28746.0684</v>
      </c>
      <c r="G95" s="15">
        <f>'[1]Relació valorada'!AA94+'[1]Relació valorada'!AB94</f>
        <v>8321.9512800000011</v>
      </c>
      <c r="H95" s="17">
        <f>'[1]Relació valorada'!AN94+'[1]Relació valorada'!AO94</f>
        <v>2293.21</v>
      </c>
      <c r="I95" s="18">
        <f t="shared" si="1"/>
        <v>60670.934080000006</v>
      </c>
      <c r="K95" s="3"/>
    </row>
    <row r="96" spans="1:11" x14ac:dyDescent="0.25">
      <c r="A96" s="12" t="str">
        <f>'[1]Relació valorada'!J95</f>
        <v>Sergent</v>
      </c>
      <c r="B96" s="13" t="str">
        <f>'[1]Relació valorada'!T95</f>
        <v>C1</v>
      </c>
      <c r="C96" s="14">
        <f>'[1]Relació valorada'!X95</f>
        <v>7151.5055999999995</v>
      </c>
      <c r="D96" s="15">
        <f>'[1]Relació valorada'!AM95</f>
        <v>0</v>
      </c>
      <c r="E96" s="14">
        <f>'[1]Relació valorada'!Y95</f>
        <v>4794.5575999999992</v>
      </c>
      <c r="F96" s="16">
        <f>'[1]Relació valorada'!Z95</f>
        <v>16675.0416</v>
      </c>
      <c r="G96" s="15">
        <f>'[1]Relació valorada'!AA95+'[1]Relació valorada'!AB95</f>
        <v>5262.1104800000003</v>
      </c>
      <c r="H96" s="17">
        <f>'[1]Relació valorada'!AN95+'[1]Relació valorada'!AO95</f>
        <v>0</v>
      </c>
      <c r="I96" s="18">
        <f t="shared" si="1"/>
        <v>33883.215280000004</v>
      </c>
      <c r="K96" s="3"/>
    </row>
    <row r="97" spans="1:11" x14ac:dyDescent="0.25">
      <c r="A97" s="12" t="str">
        <f>'[1]Relació valorada'!J96</f>
        <v>Sergent</v>
      </c>
      <c r="B97" s="13" t="str">
        <f>'[1]Relació valorada'!T96</f>
        <v>C1</v>
      </c>
      <c r="C97" s="14">
        <f>'[1]Relació valorada'!X96</f>
        <v>10727.258399999999</v>
      </c>
      <c r="D97" s="15">
        <f>'[1]Relació valorada'!AM96</f>
        <v>1756.7199999999998</v>
      </c>
      <c r="E97" s="14">
        <f>'[1]Relació valorada'!Y96</f>
        <v>7191.8363999999992</v>
      </c>
      <c r="F97" s="16">
        <f>'[1]Relació valorada'!Z96</f>
        <v>25012.562399999999</v>
      </c>
      <c r="G97" s="15">
        <f>'[1]Relació valorada'!AA96+'[1]Relació valorada'!AB96</f>
        <v>7893.16572</v>
      </c>
      <c r="H97" s="17">
        <f>'[1]Relació valorada'!AN96+'[1]Relació valorada'!AO96</f>
        <v>2293.21</v>
      </c>
      <c r="I97" s="18">
        <f t="shared" si="1"/>
        <v>54874.752919999992</v>
      </c>
      <c r="K97" s="3"/>
    </row>
    <row r="98" spans="1:11" x14ac:dyDescent="0.25">
      <c r="A98" s="12" t="str">
        <f>'[1]Relació valorada'!J97</f>
        <v>Caporal</v>
      </c>
      <c r="B98" s="13" t="str">
        <f>'[1]Relació valorada'!T97</f>
        <v>C1</v>
      </c>
      <c r="C98" s="14">
        <f>'[1]Relació valorada'!X97</f>
        <v>8045.4437999999991</v>
      </c>
      <c r="D98" s="15">
        <f>'[1]Relació valorada'!AM97</f>
        <v>3275.4399999999996</v>
      </c>
      <c r="E98" s="14">
        <f>'[1]Relació valorada'!Y97</f>
        <v>4498.7355000000007</v>
      </c>
      <c r="F98" s="16">
        <f>'[1]Relació valorada'!Z97</f>
        <v>15885.2862</v>
      </c>
      <c r="G98" s="15">
        <f>'[1]Relació valorada'!AA97+'[1]Relació valorada'!AB97</f>
        <v>5087.74</v>
      </c>
      <c r="H98" s="17">
        <f>'[1]Relació valorada'!AN97+'[1]Relació valorada'!AO97</f>
        <v>2293.21</v>
      </c>
      <c r="I98" s="18">
        <f t="shared" si="1"/>
        <v>39085.855499999998</v>
      </c>
      <c r="K98" s="3"/>
    </row>
    <row r="99" spans="1:11" x14ac:dyDescent="0.25">
      <c r="A99" s="12" t="str">
        <f>'[1]Relació valorada'!J98</f>
        <v>Caporal</v>
      </c>
      <c r="B99" s="13" t="str">
        <f>'[1]Relació valorada'!T98</f>
        <v>C1</v>
      </c>
      <c r="C99" s="14">
        <f>'[1]Relació valorada'!X98</f>
        <v>10727.258399999999</v>
      </c>
      <c r="D99" s="15">
        <f>'[1]Relació valorada'!AM98</f>
        <v>2009.84</v>
      </c>
      <c r="E99" s="14">
        <f>'[1]Relació valorada'!Y98</f>
        <v>5998.3140000000003</v>
      </c>
      <c r="F99" s="16">
        <f>'[1]Relació valorada'!Z98</f>
        <v>21180.381600000001</v>
      </c>
      <c r="G99" s="15">
        <f>'[1]Relació valorada'!AA98+'[1]Relació valorada'!AB98</f>
        <v>5087.74</v>
      </c>
      <c r="H99" s="17">
        <f>'[1]Relació valorada'!AN98+'[1]Relació valorada'!AO98</f>
        <v>2293.21</v>
      </c>
      <c r="I99" s="18">
        <f t="shared" si="1"/>
        <v>47296.743999999999</v>
      </c>
      <c r="K99" s="3"/>
    </row>
    <row r="100" spans="1:11" x14ac:dyDescent="0.25">
      <c r="A100" s="12" t="str">
        <f>'[1]Relació valorada'!J99</f>
        <v>Caporal</v>
      </c>
      <c r="B100" s="13" t="str">
        <f>'[1]Relació valorada'!T99</f>
        <v>C1</v>
      </c>
      <c r="C100" s="14">
        <f>'[1]Relació valorada'!X99</f>
        <v>10727.258399999999</v>
      </c>
      <c r="D100" s="15">
        <f>'[1]Relació valorada'!AM99</f>
        <v>0</v>
      </c>
      <c r="E100" s="14">
        <f>'[1]Relació valorada'!Y99</f>
        <v>5998.3140000000003</v>
      </c>
      <c r="F100" s="16">
        <f>'[1]Relació valorada'!Z99</f>
        <v>21180.381600000001</v>
      </c>
      <c r="G100" s="15">
        <f>'[1]Relació valorada'!AA99+'[1]Relació valorada'!AB99</f>
        <v>5087.74</v>
      </c>
      <c r="H100" s="17">
        <f>'[1]Relació valorada'!AN99+'[1]Relació valorada'!AO99</f>
        <v>2293.21</v>
      </c>
      <c r="I100" s="18">
        <f t="shared" si="1"/>
        <v>45286.903999999995</v>
      </c>
      <c r="K100" s="3"/>
    </row>
    <row r="101" spans="1:11" x14ac:dyDescent="0.25">
      <c r="A101" s="12" t="str">
        <f>'[1]Relació valorada'!J100</f>
        <v>Caporal</v>
      </c>
      <c r="B101" s="13" t="str">
        <f>'[1]Relació valorada'!T100</f>
        <v>C1</v>
      </c>
      <c r="C101" s="14">
        <f>'[1]Relació valorada'!X100</f>
        <v>10727.258399999999</v>
      </c>
      <c r="D101" s="15">
        <f>'[1]Relació valorada'!AM100</f>
        <v>2729.9399999999996</v>
      </c>
      <c r="E101" s="14">
        <f>'[1]Relació valorada'!Y100</f>
        <v>5998.3140000000003</v>
      </c>
      <c r="F101" s="16">
        <f>'[1]Relació valorada'!Z100</f>
        <v>21180.381600000001</v>
      </c>
      <c r="G101" s="15">
        <f>'[1]Relació valorada'!AA100+'[1]Relació valorada'!AB100</f>
        <v>5087.74</v>
      </c>
      <c r="H101" s="17">
        <f>'[1]Relació valorada'!AN100+'[1]Relació valorada'!AO100</f>
        <v>2293.21</v>
      </c>
      <c r="I101" s="18">
        <f t="shared" si="1"/>
        <v>48016.843999999997</v>
      </c>
      <c r="K101" s="3"/>
    </row>
    <row r="102" spans="1:11" x14ac:dyDescent="0.25">
      <c r="A102" s="12" t="str">
        <f>'[1]Relació valorada'!J101</f>
        <v>Caporal</v>
      </c>
      <c r="B102" s="13" t="str">
        <f>'[1]Relació valorada'!T101</f>
        <v>C1</v>
      </c>
      <c r="C102" s="14">
        <f>'[1]Relació valorada'!X101</f>
        <v>10727.258399999999</v>
      </c>
      <c r="D102" s="15">
        <f>'[1]Relació valorada'!AM101</f>
        <v>1290.96</v>
      </c>
      <c r="E102" s="14">
        <f>'[1]Relació valorada'!Y101</f>
        <v>5998.3140000000003</v>
      </c>
      <c r="F102" s="16">
        <f>'[1]Relació valorada'!Z101</f>
        <v>21180.381600000001</v>
      </c>
      <c r="G102" s="15">
        <f>'[1]Relació valorada'!AA101+'[1]Relació valorada'!AB101</f>
        <v>5087.74</v>
      </c>
      <c r="H102" s="17">
        <f>'[1]Relació valorada'!AN101+'[1]Relació valorada'!AO101</f>
        <v>2293.21</v>
      </c>
      <c r="I102" s="18">
        <f t="shared" si="1"/>
        <v>46577.863999999994</v>
      </c>
      <c r="K102" s="3"/>
    </row>
    <row r="103" spans="1:11" x14ac:dyDescent="0.25">
      <c r="A103" s="12" t="str">
        <f>'[1]Relació valorada'!J102</f>
        <v>Caporal</v>
      </c>
      <c r="B103" s="13" t="str">
        <f>'[1]Relació valorada'!T102</f>
        <v>C1</v>
      </c>
      <c r="C103" s="14">
        <f>'[1]Relació valorada'!X102</f>
        <v>0</v>
      </c>
      <c r="D103" s="15">
        <f>'[1]Relació valorada'!AM102</f>
        <v>0</v>
      </c>
      <c r="E103" s="14">
        <f>'[1]Relació valorada'!Y102</f>
        <v>0</v>
      </c>
      <c r="F103" s="16">
        <f>'[1]Relació valorada'!Z102</f>
        <v>0</v>
      </c>
      <c r="G103" s="15">
        <f>'[1]Relació valorada'!AA102+'[1]Relació valorada'!AB102</f>
        <v>0</v>
      </c>
      <c r="H103" s="17">
        <f>'[1]Relació valorada'!AN102+'[1]Relació valorada'!AO102</f>
        <v>0</v>
      </c>
      <c r="I103" s="18">
        <f t="shared" si="1"/>
        <v>0</v>
      </c>
      <c r="K103" s="3"/>
    </row>
    <row r="104" spans="1:11" x14ac:dyDescent="0.25">
      <c r="A104" s="12" t="str">
        <f>'[1]Relació valorada'!J103</f>
        <v>Caporal</v>
      </c>
      <c r="B104" s="13" t="str">
        <f>'[1]Relació valorada'!T103</f>
        <v>C1</v>
      </c>
      <c r="C104" s="14">
        <f>'[1]Relació valorada'!X103</f>
        <v>0</v>
      </c>
      <c r="D104" s="15">
        <f>'[1]Relació valorada'!AM103</f>
        <v>0</v>
      </c>
      <c r="E104" s="14">
        <f>'[1]Relació valorada'!Y103</f>
        <v>0</v>
      </c>
      <c r="F104" s="16">
        <f>'[1]Relació valorada'!Z103</f>
        <v>0</v>
      </c>
      <c r="G104" s="15">
        <f>'[1]Relació valorada'!AA103+'[1]Relació valorada'!AB103</f>
        <v>0</v>
      </c>
      <c r="H104" s="17">
        <f>'[1]Relació valorada'!AN103+'[1]Relació valorada'!AO103</f>
        <v>0</v>
      </c>
      <c r="I104" s="18">
        <f t="shared" si="1"/>
        <v>0</v>
      </c>
      <c r="K104" s="3"/>
    </row>
    <row r="105" spans="1:11" x14ac:dyDescent="0.25">
      <c r="A105" s="12" t="str">
        <f>'[1]Relació valorada'!J104</f>
        <v>Caporal</v>
      </c>
      <c r="B105" s="13" t="str">
        <f>'[1]Relació valorada'!T104</f>
        <v>C1</v>
      </c>
      <c r="C105" s="14">
        <f>'[1]Relació valorada'!X104</f>
        <v>10727.258399999999</v>
      </c>
      <c r="D105" s="15">
        <f>'[1]Relació valorada'!AM104</f>
        <v>1503.6</v>
      </c>
      <c r="E105" s="14">
        <f>'[1]Relació valorada'!Y104</f>
        <v>5998.3140000000003</v>
      </c>
      <c r="F105" s="16">
        <f>'[1]Relació valorada'!Z104</f>
        <v>21180.381600000001</v>
      </c>
      <c r="G105" s="15">
        <f>'[1]Relació valorada'!AA104+'[1]Relació valorada'!AB104</f>
        <v>5087.74</v>
      </c>
      <c r="H105" s="17">
        <f>'[1]Relació valorada'!AN104+'[1]Relació valorada'!AO104</f>
        <v>2293.21</v>
      </c>
      <c r="I105" s="18">
        <f t="shared" si="1"/>
        <v>46790.504000000001</v>
      </c>
      <c r="K105" s="3"/>
    </row>
    <row r="106" spans="1:11" x14ac:dyDescent="0.25">
      <c r="A106" s="12" t="str">
        <f>'[1]Relació valorada'!J105</f>
        <v>Caporal</v>
      </c>
      <c r="B106" s="13" t="str">
        <f>'[1]Relació valorada'!T105</f>
        <v>C1</v>
      </c>
      <c r="C106" s="14">
        <f>'[1]Relació valorada'!X105</f>
        <v>10727.258399999999</v>
      </c>
      <c r="D106" s="15">
        <f>'[1]Relació valorada'!AM105</f>
        <v>1503.6</v>
      </c>
      <c r="E106" s="14">
        <f>'[1]Relació valorada'!Y105</f>
        <v>5998.3140000000003</v>
      </c>
      <c r="F106" s="16">
        <f>'[1]Relació valorada'!Z105</f>
        <v>21180.381600000001</v>
      </c>
      <c r="G106" s="15">
        <f>'[1]Relació valorada'!AA105+'[1]Relació valorada'!AB105</f>
        <v>5087.74</v>
      </c>
      <c r="H106" s="17">
        <f>'[1]Relació valorada'!AN105+'[1]Relació valorada'!AO105</f>
        <v>2293.21</v>
      </c>
      <c r="I106" s="18">
        <f t="shared" si="1"/>
        <v>46790.504000000001</v>
      </c>
      <c r="K106" s="3"/>
    </row>
    <row r="107" spans="1:11" x14ac:dyDescent="0.25">
      <c r="A107" s="12" t="str">
        <f>'[1]Relació valorada'!J106</f>
        <v>Caporal</v>
      </c>
      <c r="B107" s="13" t="str">
        <f>'[1]Relació valorada'!T106</f>
        <v>C1</v>
      </c>
      <c r="C107" s="14">
        <f>'[1]Relació valorada'!X106</f>
        <v>10727.258399999999</v>
      </c>
      <c r="D107" s="15">
        <f>'[1]Relació valorada'!AM106</f>
        <v>1250.48</v>
      </c>
      <c r="E107" s="14">
        <f>'[1]Relació valorada'!Y106</f>
        <v>5998.3140000000003</v>
      </c>
      <c r="F107" s="16">
        <f>'[1]Relació valorada'!Z106</f>
        <v>21180.381600000001</v>
      </c>
      <c r="G107" s="15">
        <f>'[1]Relació valorada'!AA106+'[1]Relació valorada'!AB106</f>
        <v>5087.74</v>
      </c>
      <c r="H107" s="17">
        <f>'[1]Relació valorada'!AN106+'[1]Relació valorada'!AO106</f>
        <v>2293.21</v>
      </c>
      <c r="I107" s="18">
        <f t="shared" si="1"/>
        <v>46537.383999999998</v>
      </c>
      <c r="K107" s="3"/>
    </row>
    <row r="108" spans="1:11" x14ac:dyDescent="0.25">
      <c r="A108" s="12" t="str">
        <f>'[1]Relació valorada'!J107</f>
        <v>Agent</v>
      </c>
      <c r="B108" s="13" t="str">
        <f>'[1]Relació valorada'!T107</f>
        <v>C1</v>
      </c>
      <c r="C108" s="14">
        <f>'[1]Relació valorada'!X107</f>
        <v>10727.258399999999</v>
      </c>
      <c r="D108" s="15">
        <f>'[1]Relació valorada'!AM107</f>
        <v>2009.84</v>
      </c>
      <c r="E108" s="14">
        <f>'[1]Relació valorada'!Y107</f>
        <v>5316.7295999999997</v>
      </c>
      <c r="F108" s="16">
        <f>'[1]Relació valorada'!Z107</f>
        <v>16976.349600000001</v>
      </c>
      <c r="G108" s="15">
        <f>'[1]Relació valorada'!AA107+'[1]Relació valorada'!AB107</f>
        <v>5087.74</v>
      </c>
      <c r="H108" s="17">
        <f>'[1]Relació valorada'!AN107+'[1]Relació valorada'!AO107</f>
        <v>2293.21</v>
      </c>
      <c r="I108" s="18">
        <f t="shared" si="1"/>
        <v>42411.127599999993</v>
      </c>
      <c r="K108" s="3"/>
    </row>
    <row r="109" spans="1:11" x14ac:dyDescent="0.25">
      <c r="A109" s="12" t="str">
        <f>'[1]Relació valorada'!J108</f>
        <v>Agent</v>
      </c>
      <c r="B109" s="13" t="str">
        <f>'[1]Relació valorada'!T108</f>
        <v>C1</v>
      </c>
      <c r="C109" s="14">
        <f>'[1]Relació valorada'!X108</f>
        <v>10727.258399999999</v>
      </c>
      <c r="D109" s="15">
        <f>'[1]Relació valorada'!AM108</f>
        <v>1250.48</v>
      </c>
      <c r="E109" s="14">
        <f>'[1]Relació valorada'!Y108</f>
        <v>5316.7295999999997</v>
      </c>
      <c r="F109" s="16">
        <f>'[1]Relació valorada'!Z108</f>
        <v>16976.349600000001</v>
      </c>
      <c r="G109" s="15">
        <f>'[1]Relació valorada'!AA108+'[1]Relació valorada'!AB108</f>
        <v>4953.0506400000004</v>
      </c>
      <c r="H109" s="17">
        <f>'[1]Relació valorada'!AN108+'[1]Relació valorada'!AO108</f>
        <v>2293.21</v>
      </c>
      <c r="I109" s="18">
        <f t="shared" si="1"/>
        <v>41517.078239999995</v>
      </c>
      <c r="K109" s="3"/>
    </row>
    <row r="110" spans="1:11" x14ac:dyDescent="0.25">
      <c r="A110" s="12" t="str">
        <f>'[1]Relació valorada'!J109</f>
        <v>Agent</v>
      </c>
      <c r="B110" s="13" t="str">
        <f>'[1]Relació valorada'!T109</f>
        <v>C1</v>
      </c>
      <c r="C110" s="14">
        <f>'[1]Relació valorada'!X109</f>
        <v>10727.258399999999</v>
      </c>
      <c r="D110" s="15">
        <f>'[1]Relació valorada'!AM109</f>
        <v>1756.7199999999998</v>
      </c>
      <c r="E110" s="14">
        <f>'[1]Relació valorada'!Y109</f>
        <v>5316.7295999999997</v>
      </c>
      <c r="F110" s="16">
        <f>'[1]Relació valorada'!Z109</f>
        <v>16976.349600000001</v>
      </c>
      <c r="G110" s="15">
        <f>'[1]Relació valorada'!AA109+'[1]Relació valorada'!AB109</f>
        <v>5087.74</v>
      </c>
      <c r="H110" s="17">
        <f>'[1]Relació valorada'!AN109+'[1]Relació valorada'!AO109</f>
        <v>2293.21</v>
      </c>
      <c r="I110" s="18">
        <f t="shared" si="1"/>
        <v>42158.007599999997</v>
      </c>
      <c r="K110" s="3"/>
    </row>
    <row r="111" spans="1:11" x14ac:dyDescent="0.25">
      <c r="A111" s="12" t="str">
        <f>'[1]Relació valorada'!J110</f>
        <v>Agent</v>
      </c>
      <c r="B111" s="13" t="str">
        <f>'[1]Relació valorada'!T110</f>
        <v>C1</v>
      </c>
      <c r="C111" s="14">
        <f>'[1]Relació valorada'!X110</f>
        <v>10727.258399999999</v>
      </c>
      <c r="D111" s="15">
        <f>'[1]Relació valorada'!AM110</f>
        <v>1250.48</v>
      </c>
      <c r="E111" s="14">
        <f>'[1]Relació valorada'!Y110</f>
        <v>5316.7295999999997</v>
      </c>
      <c r="F111" s="16">
        <f>'[1]Relació valorada'!Z110</f>
        <v>16976.349600000001</v>
      </c>
      <c r="G111" s="15">
        <f>'[1]Relació valorada'!AA110+'[1]Relació valorada'!AB110</f>
        <v>5087.74</v>
      </c>
      <c r="H111" s="17">
        <f>'[1]Relació valorada'!AN110+'[1]Relació valorada'!AO110</f>
        <v>2293.21</v>
      </c>
      <c r="I111" s="18">
        <f t="shared" si="1"/>
        <v>41651.767599999992</v>
      </c>
      <c r="K111" s="3"/>
    </row>
    <row r="112" spans="1:11" x14ac:dyDescent="0.25">
      <c r="A112" s="12" t="str">
        <f>'[1]Relació valorada'!J111</f>
        <v>Agent</v>
      </c>
      <c r="B112" s="13" t="str">
        <f>'[1]Relació valorada'!T111</f>
        <v>C1</v>
      </c>
      <c r="C112" s="14">
        <f>'[1]Relació valorada'!X111</f>
        <v>10727.258399999999</v>
      </c>
      <c r="D112" s="15">
        <f>'[1]Relació valorada'!AM111</f>
        <v>744.24</v>
      </c>
      <c r="E112" s="14">
        <f>'[1]Relació valorada'!Y111</f>
        <v>5316.7295999999997</v>
      </c>
      <c r="F112" s="16">
        <f>'[1]Relació valorada'!Z111</f>
        <v>16976.349600000001</v>
      </c>
      <c r="G112" s="15">
        <f>'[1]Relació valorada'!AA111+'[1]Relació valorada'!AB111</f>
        <v>5087.74</v>
      </c>
      <c r="H112" s="17">
        <f>'[1]Relació valorada'!AN111+'[1]Relació valorada'!AO111</f>
        <v>2293.21</v>
      </c>
      <c r="I112" s="18">
        <f t="shared" si="1"/>
        <v>41145.527600000001</v>
      </c>
      <c r="K112" s="3"/>
    </row>
    <row r="113" spans="1:11" x14ac:dyDescent="0.25">
      <c r="A113" s="12" t="str">
        <f>'[1]Relació valorada'!J112</f>
        <v>Agent</v>
      </c>
      <c r="B113" s="13" t="str">
        <f>'[1]Relació valorada'!T112</f>
        <v>C1</v>
      </c>
      <c r="C113" s="14">
        <f>'[1]Relació valorada'!X112</f>
        <v>10727.258399999999</v>
      </c>
      <c r="D113" s="15">
        <f>'[1]Relació valorada'!AM112</f>
        <v>2529.98</v>
      </c>
      <c r="E113" s="14">
        <f>'[1]Relació valorada'!Y112</f>
        <v>5316.7295999999997</v>
      </c>
      <c r="F113" s="16">
        <f>'[1]Relació valorada'!Z112</f>
        <v>16976.349600000001</v>
      </c>
      <c r="G113" s="15">
        <f>'[1]Relació valorada'!AA112+'[1]Relació valorada'!AB112</f>
        <v>5087.74</v>
      </c>
      <c r="H113" s="17">
        <f>'[1]Relació valorada'!AN112+'[1]Relació valorada'!AO112</f>
        <v>2293.21</v>
      </c>
      <c r="I113" s="18">
        <f t="shared" si="1"/>
        <v>42931.267599999992</v>
      </c>
      <c r="K113" s="3"/>
    </row>
    <row r="114" spans="1:11" x14ac:dyDescent="0.25">
      <c r="A114" s="12" t="str">
        <f>'[1]Relació valorada'!J113</f>
        <v>Agent</v>
      </c>
      <c r="B114" s="13" t="str">
        <f>'[1]Relació valorada'!T113</f>
        <v>C1</v>
      </c>
      <c r="C114" s="14">
        <f>'[1]Relació valorada'!X113</f>
        <v>10727.258399999999</v>
      </c>
      <c r="D114" s="15">
        <f>'[1]Relació valorada'!AM113</f>
        <v>1290.96</v>
      </c>
      <c r="E114" s="14">
        <f>'[1]Relació valorada'!Y113</f>
        <v>5316.7295999999997</v>
      </c>
      <c r="F114" s="16">
        <f>'[1]Relació valorada'!Z113</f>
        <v>16976.349600000001</v>
      </c>
      <c r="G114" s="15">
        <f>'[1]Relació valorada'!AA113+'[1]Relació valorada'!AB113</f>
        <v>5087.74</v>
      </c>
      <c r="H114" s="17">
        <f>'[1]Relació valorada'!AN113+'[1]Relació valorada'!AO113</f>
        <v>2293.21</v>
      </c>
      <c r="I114" s="18">
        <f t="shared" si="1"/>
        <v>41692.247599999995</v>
      </c>
      <c r="K114" s="3"/>
    </row>
    <row r="115" spans="1:11" x14ac:dyDescent="0.25">
      <c r="A115" s="12" t="str">
        <f>'[1]Relació valorada'!J114</f>
        <v>Agent</v>
      </c>
      <c r="B115" s="13" t="str">
        <f>'[1]Relació valorada'!T114</f>
        <v>C1</v>
      </c>
      <c r="C115" s="14">
        <f>'[1]Relació valorada'!X114</f>
        <v>10727.258399999999</v>
      </c>
      <c r="D115" s="15">
        <f>'[1]Relació valorada'!AM114</f>
        <v>2009.84</v>
      </c>
      <c r="E115" s="14">
        <f>'[1]Relació valorada'!Y114</f>
        <v>5316.7295999999997</v>
      </c>
      <c r="F115" s="16">
        <f>'[1]Relació valorada'!Z114</f>
        <v>16976.349600000001</v>
      </c>
      <c r="G115" s="15">
        <f>'[1]Relació valorada'!AA114+'[1]Relació valorada'!AB114</f>
        <v>5087.74</v>
      </c>
      <c r="H115" s="17">
        <f>'[1]Relació valorada'!AN114+'[1]Relació valorada'!AO114</f>
        <v>2293.21</v>
      </c>
      <c r="I115" s="18">
        <f t="shared" si="1"/>
        <v>42411.127599999993</v>
      </c>
      <c r="K115" s="3"/>
    </row>
    <row r="116" spans="1:11" x14ac:dyDescent="0.25">
      <c r="A116" s="12" t="str">
        <f>'[1]Relació valorada'!J115</f>
        <v>Agent</v>
      </c>
      <c r="B116" s="13" t="str">
        <f>'[1]Relació valorada'!T115</f>
        <v>C1</v>
      </c>
      <c r="C116" s="14">
        <f>'[1]Relació valorada'!X115</f>
        <v>10727.258399999999</v>
      </c>
      <c r="D116" s="15">
        <f>'[1]Relació valorada'!AM115</f>
        <v>0</v>
      </c>
      <c r="E116" s="14">
        <f>'[1]Relació valorada'!Y115</f>
        <v>5316.7295999999997</v>
      </c>
      <c r="F116" s="16">
        <f>'[1]Relació valorada'!Z115</f>
        <v>16976.349600000001</v>
      </c>
      <c r="G116" s="15">
        <f>'[1]Relació valorada'!AA115+'[1]Relació valorada'!AB115</f>
        <v>5087.74</v>
      </c>
      <c r="H116" s="17">
        <f>'[1]Relació valorada'!AN115+'[1]Relació valorada'!AO115</f>
        <v>2293.21</v>
      </c>
      <c r="I116" s="18">
        <f t="shared" si="1"/>
        <v>40401.287599999996</v>
      </c>
      <c r="K116" s="3"/>
    </row>
    <row r="117" spans="1:11" x14ac:dyDescent="0.25">
      <c r="A117" s="12" t="str">
        <f>'[1]Relació valorada'!J116</f>
        <v>Agent</v>
      </c>
      <c r="B117" s="13" t="str">
        <f>'[1]Relació valorada'!T116</f>
        <v>C1</v>
      </c>
      <c r="C117" s="14">
        <f>'[1]Relació valorada'!X116</f>
        <v>10727.258399999999</v>
      </c>
      <c r="D117" s="15">
        <f>'[1]Relació valorada'!AM116</f>
        <v>3352.74</v>
      </c>
      <c r="E117" s="14">
        <f>'[1]Relació valorada'!Y116</f>
        <v>5316.7295999999997</v>
      </c>
      <c r="F117" s="16">
        <f>'[1]Relació valorada'!Z116</f>
        <v>16976.349600000001</v>
      </c>
      <c r="G117" s="15">
        <f>'[1]Relació valorada'!AA116+'[1]Relació valorada'!AB116</f>
        <v>5087.74</v>
      </c>
      <c r="H117" s="17">
        <f>'[1]Relació valorada'!AN116+'[1]Relació valorada'!AO116</f>
        <v>2293.21</v>
      </c>
      <c r="I117" s="18">
        <f t="shared" si="1"/>
        <v>43754.027600000001</v>
      </c>
      <c r="K117" s="3"/>
    </row>
    <row r="118" spans="1:11" x14ac:dyDescent="0.25">
      <c r="A118" s="12" t="str">
        <f>'[1]Relació valorada'!J117</f>
        <v>Agent</v>
      </c>
      <c r="B118" s="13" t="str">
        <f>'[1]Relació valorada'!T117</f>
        <v>C1</v>
      </c>
      <c r="C118" s="14">
        <f>'[1]Relació valorada'!X117</f>
        <v>10727.258399999999</v>
      </c>
      <c r="D118" s="15">
        <f>'[1]Relació valorada'!AM117</f>
        <v>1397.28</v>
      </c>
      <c r="E118" s="14">
        <f>'[1]Relació valorada'!Y117</f>
        <v>5316.7295999999997</v>
      </c>
      <c r="F118" s="16">
        <f>'[1]Relació valorada'!Z117</f>
        <v>16976.349600000001</v>
      </c>
      <c r="G118" s="15">
        <f>'[1]Relació valorada'!AA117+'[1]Relació valorada'!AB117</f>
        <v>5087.74</v>
      </c>
      <c r="H118" s="17">
        <f>'[1]Relació valorada'!AN117+'[1]Relació valorada'!AO117</f>
        <v>2293.21</v>
      </c>
      <c r="I118" s="18">
        <f t="shared" si="1"/>
        <v>41798.567599999995</v>
      </c>
      <c r="K118" s="3"/>
    </row>
    <row r="119" spans="1:11" x14ac:dyDescent="0.25">
      <c r="A119" s="12" t="str">
        <f>'[1]Relació valorada'!J118</f>
        <v>Agent</v>
      </c>
      <c r="B119" s="13" t="str">
        <f>'[1]Relació valorada'!T118</f>
        <v>C1</v>
      </c>
      <c r="C119" s="14">
        <f>'[1]Relació valorada'!X118</f>
        <v>10727.258399999999</v>
      </c>
      <c r="D119" s="15">
        <f>'[1]Relació valorada'!AM118</f>
        <v>2516.08</v>
      </c>
      <c r="E119" s="14">
        <f>'[1]Relació valorada'!Y118</f>
        <v>5316.7295999999997</v>
      </c>
      <c r="F119" s="16">
        <f>'[1]Relació valorada'!Z118</f>
        <v>16976.349600000001</v>
      </c>
      <c r="G119" s="15">
        <f>'[1]Relació valorada'!AA118+'[1]Relació valorada'!AB118</f>
        <v>4953.0506400000004</v>
      </c>
      <c r="H119" s="17">
        <f>'[1]Relació valorada'!AN118+'[1]Relació valorada'!AO118</f>
        <v>2293.21</v>
      </c>
      <c r="I119" s="18">
        <f t="shared" si="1"/>
        <v>42782.678240000001</v>
      </c>
      <c r="K119" s="3"/>
    </row>
    <row r="120" spans="1:11" x14ac:dyDescent="0.25">
      <c r="A120" s="12" t="str">
        <f>'[1]Relació valorada'!J119</f>
        <v>Agent</v>
      </c>
      <c r="B120" s="13" t="str">
        <f>'[1]Relació valorada'!T119</f>
        <v>C1</v>
      </c>
      <c r="C120" s="14">
        <f>'[1]Relació valorada'!X119</f>
        <v>10727.258399999999</v>
      </c>
      <c r="D120" s="15">
        <f>'[1]Relació valorada'!AM119</f>
        <v>1503.6</v>
      </c>
      <c r="E120" s="14">
        <f>'[1]Relació valorada'!Y119</f>
        <v>5316.7295999999997</v>
      </c>
      <c r="F120" s="16">
        <f>'[1]Relació valorada'!Z119</f>
        <v>16976.349600000001</v>
      </c>
      <c r="G120" s="15">
        <f>'[1]Relació valorada'!AA119+'[1]Relació valorada'!AB119</f>
        <v>4953.0506400000004</v>
      </c>
      <c r="H120" s="17">
        <f>'[1]Relació valorada'!AN119+'[1]Relació valorada'!AO119</f>
        <v>2293.21</v>
      </c>
      <c r="I120" s="18">
        <f t="shared" si="1"/>
        <v>41770.198240000005</v>
      </c>
      <c r="K120" s="3"/>
    </row>
    <row r="121" spans="1:11" x14ac:dyDescent="0.25">
      <c r="A121" s="12" t="str">
        <f>'[1]Relació valorada'!J120</f>
        <v>Agent</v>
      </c>
      <c r="B121" s="13" t="str">
        <f>'[1]Relació valorada'!T120</f>
        <v>C1</v>
      </c>
      <c r="C121" s="14">
        <f>'[1]Relació valorada'!X120</f>
        <v>10727.258399999999</v>
      </c>
      <c r="D121" s="15">
        <f>'[1]Relació valorada'!AM120</f>
        <v>0</v>
      </c>
      <c r="E121" s="14">
        <f>'[1]Relació valorada'!Y120</f>
        <v>5316.7295999999997</v>
      </c>
      <c r="F121" s="16">
        <f>'[1]Relació valorada'!Z120</f>
        <v>16976.349600000001</v>
      </c>
      <c r="G121" s="15">
        <f>'[1]Relació valorada'!AA120+'[1]Relació valorada'!AB120</f>
        <v>5087.74</v>
      </c>
      <c r="H121" s="17">
        <f>'[1]Relació valorada'!AN120+'[1]Relació valorada'!AO120</f>
        <v>2293.21</v>
      </c>
      <c r="I121" s="18">
        <f t="shared" si="1"/>
        <v>40401.287599999996</v>
      </c>
      <c r="K121" s="3"/>
    </row>
    <row r="122" spans="1:11" x14ac:dyDescent="0.25">
      <c r="A122" s="12" t="str">
        <f>'[1]Relació valorada'!J121</f>
        <v>Agent</v>
      </c>
      <c r="B122" s="13" t="str">
        <f>'[1]Relació valorada'!T121</f>
        <v>C1</v>
      </c>
      <c r="C122" s="14">
        <f>'[1]Relació valorada'!X121</f>
        <v>10727.258399999999</v>
      </c>
      <c r="D122" s="15">
        <f>'[1]Relació valorada'!AM121</f>
        <v>3022.3199999999997</v>
      </c>
      <c r="E122" s="14">
        <f>'[1]Relació valorada'!Y121</f>
        <v>5316.7295999999997</v>
      </c>
      <c r="F122" s="16">
        <f>'[1]Relació valorada'!Z121</f>
        <v>16976.349600000001</v>
      </c>
      <c r="G122" s="15">
        <f>'[1]Relació valorada'!AA121+'[1]Relació valorada'!AB121</f>
        <v>5087.74</v>
      </c>
      <c r="H122" s="17">
        <f>'[1]Relació valorada'!AN121+'[1]Relació valorada'!AO121</f>
        <v>2293.21</v>
      </c>
      <c r="I122" s="18">
        <f t="shared" si="1"/>
        <v>43423.607599999996</v>
      </c>
      <c r="K122" s="3"/>
    </row>
    <row r="123" spans="1:11" x14ac:dyDescent="0.25">
      <c r="A123" s="12" t="str">
        <f>'[1]Relació valorada'!J122</f>
        <v>Agent</v>
      </c>
      <c r="B123" s="13" t="str">
        <f>'[1]Relació valorada'!T122</f>
        <v>C1</v>
      </c>
      <c r="C123" s="14">
        <f>'[1]Relació valorada'!X122</f>
        <v>10727.258399999999</v>
      </c>
      <c r="D123" s="15">
        <f>'[1]Relació valorada'!AM122</f>
        <v>0</v>
      </c>
      <c r="E123" s="14">
        <f>'[1]Relació valorada'!Y122</f>
        <v>5316.7295999999997</v>
      </c>
      <c r="F123" s="16">
        <f>'[1]Relació valorada'!Z122</f>
        <v>16976.349600000001</v>
      </c>
      <c r="G123" s="15">
        <f>'[1]Relació valorada'!AA122+'[1]Relació valorada'!AB122</f>
        <v>5087.74</v>
      </c>
      <c r="H123" s="17">
        <f>'[1]Relació valorada'!AN122+'[1]Relació valorada'!AO122</f>
        <v>2293.21</v>
      </c>
      <c r="I123" s="18">
        <f t="shared" si="1"/>
        <v>40401.287599999996</v>
      </c>
      <c r="K123" s="3"/>
    </row>
    <row r="124" spans="1:11" x14ac:dyDescent="0.25">
      <c r="A124" s="12" t="str">
        <f>'[1]Relació valorada'!J123</f>
        <v>Agent</v>
      </c>
      <c r="B124" s="13" t="str">
        <f>'[1]Relació valorada'!T123</f>
        <v>C1</v>
      </c>
      <c r="C124" s="14">
        <f>'[1]Relació valorada'!X123</f>
        <v>10727.258399999999</v>
      </c>
      <c r="D124" s="15">
        <f>'[1]Relació valorada'!AM123</f>
        <v>3275.4399999999996</v>
      </c>
      <c r="E124" s="14">
        <f>'[1]Relació valorada'!Y123</f>
        <v>5316.7295999999997</v>
      </c>
      <c r="F124" s="16">
        <f>'[1]Relació valorada'!Z123</f>
        <v>16976.349600000001</v>
      </c>
      <c r="G124" s="15">
        <f>'[1]Relació valorada'!AA123+'[1]Relació valorada'!AB123</f>
        <v>5087.74</v>
      </c>
      <c r="H124" s="17">
        <f>'[1]Relació valorada'!AN123+'[1]Relació valorada'!AO123</f>
        <v>2293.21</v>
      </c>
      <c r="I124" s="18">
        <f t="shared" si="1"/>
        <v>43676.727599999998</v>
      </c>
      <c r="K124" s="3"/>
    </row>
    <row r="125" spans="1:11" x14ac:dyDescent="0.25">
      <c r="A125" s="12" t="str">
        <f>'[1]Relació valorada'!J124</f>
        <v>Agent</v>
      </c>
      <c r="B125" s="13" t="str">
        <f>'[1]Relació valorada'!T124</f>
        <v>C1</v>
      </c>
      <c r="C125" s="14">
        <f>'[1]Relació valorada'!X124</f>
        <v>10727.258399999999</v>
      </c>
      <c r="D125" s="15">
        <f>'[1]Relació valorada'!AM124</f>
        <v>744.24</v>
      </c>
      <c r="E125" s="14">
        <f>'[1]Relació valorada'!Y124</f>
        <v>5316.7295999999997</v>
      </c>
      <c r="F125" s="16">
        <f>'[1]Relació valorada'!Z124</f>
        <v>16976.349600000001</v>
      </c>
      <c r="G125" s="15">
        <f>'[1]Relació valorada'!AA124+'[1]Relació valorada'!AB124</f>
        <v>5087.74</v>
      </c>
      <c r="H125" s="17">
        <f>'[1]Relació valorada'!AN124+'[1]Relació valorada'!AO124</f>
        <v>2293.21</v>
      </c>
      <c r="I125" s="18">
        <f t="shared" si="1"/>
        <v>41145.527600000001</v>
      </c>
      <c r="K125" s="3"/>
    </row>
    <row r="126" spans="1:11" x14ac:dyDescent="0.25">
      <c r="A126" s="12" t="str">
        <f>'[1]Relació valorada'!J125</f>
        <v>Agent</v>
      </c>
      <c r="B126" s="13" t="str">
        <f>'[1]Relació valorada'!T125</f>
        <v>C1</v>
      </c>
      <c r="C126" s="14">
        <f>'[1]Relació valorada'!X125</f>
        <v>10727.258399999999</v>
      </c>
      <c r="D126" s="15">
        <f>'[1]Relació valorada'!AM125</f>
        <v>372.12</v>
      </c>
      <c r="E126" s="14">
        <f>'[1]Relació valorada'!Y125</f>
        <v>5316.7295999999997</v>
      </c>
      <c r="F126" s="16">
        <f>'[1]Relació valorada'!Z125</f>
        <v>16976.349600000001</v>
      </c>
      <c r="G126" s="15">
        <f>'[1]Relació valorada'!AA125+'[1]Relació valorada'!AB125</f>
        <v>5087.74</v>
      </c>
      <c r="H126" s="17">
        <f>'[1]Relació valorada'!AN125+'[1]Relació valorada'!AO125</f>
        <v>2293.21</v>
      </c>
      <c r="I126" s="18">
        <f t="shared" si="1"/>
        <v>40773.407599999999</v>
      </c>
      <c r="K126" s="3"/>
    </row>
    <row r="127" spans="1:11" x14ac:dyDescent="0.25">
      <c r="A127" s="12" t="str">
        <f>'[1]Relació valorada'!J126</f>
        <v>Agent</v>
      </c>
      <c r="B127" s="13" t="str">
        <f>'[1]Relació valorada'!T126</f>
        <v>C1</v>
      </c>
      <c r="C127" s="14">
        <f>'[1]Relació valorada'!X126</f>
        <v>10727.258399999999</v>
      </c>
      <c r="D127" s="15">
        <f>'[1]Relació valorada'!AM126</f>
        <v>2516.08</v>
      </c>
      <c r="E127" s="14">
        <f>'[1]Relació valorada'!Y126</f>
        <v>5316.7295999999997</v>
      </c>
      <c r="F127" s="16">
        <f>'[1]Relació valorada'!Z126</f>
        <v>16976.349600000001</v>
      </c>
      <c r="G127" s="15">
        <f>'[1]Relació valorada'!AA126+'[1]Relació valorada'!AB126</f>
        <v>5087.74</v>
      </c>
      <c r="H127" s="17">
        <f>'[1]Relació valorada'!AN126+'[1]Relació valorada'!AO126</f>
        <v>2293.21</v>
      </c>
      <c r="I127" s="18">
        <f t="shared" si="1"/>
        <v>42917.367599999998</v>
      </c>
      <c r="K127" s="3"/>
    </row>
    <row r="128" spans="1:11" x14ac:dyDescent="0.25">
      <c r="A128" s="12" t="str">
        <f>'[1]Relació valorada'!J127</f>
        <v>Agent</v>
      </c>
      <c r="B128" s="13" t="str">
        <f>'[1]Relació valorada'!T127</f>
        <v>C1</v>
      </c>
      <c r="C128" s="14">
        <f>'[1]Relació valorada'!X127</f>
        <v>10727.258399999999</v>
      </c>
      <c r="D128" s="15">
        <f>'[1]Relació valorada'!AM127</f>
        <v>2516.08</v>
      </c>
      <c r="E128" s="14">
        <f>'[1]Relació valorada'!Y127</f>
        <v>5316.7295999999997</v>
      </c>
      <c r="F128" s="16">
        <f>'[1]Relació valorada'!Z127</f>
        <v>16976.349600000001</v>
      </c>
      <c r="G128" s="15">
        <f>'[1]Relació valorada'!AA127+'[1]Relació valorada'!AB127</f>
        <v>5087.74</v>
      </c>
      <c r="H128" s="17">
        <f>'[1]Relació valorada'!AN127+'[1]Relació valorada'!AO127</f>
        <v>2293.21</v>
      </c>
      <c r="I128" s="18">
        <f t="shared" si="1"/>
        <v>42917.367599999998</v>
      </c>
      <c r="K128" s="3"/>
    </row>
    <row r="129" spans="1:11" x14ac:dyDescent="0.25">
      <c r="A129" s="12" t="str">
        <f>'[1]Relació valorada'!J128</f>
        <v>Agent</v>
      </c>
      <c r="B129" s="13" t="str">
        <f>'[1]Relació valorada'!T128</f>
        <v>C1</v>
      </c>
      <c r="C129" s="14">
        <f>'[1]Relació valorada'!X128</f>
        <v>10727.258399999999</v>
      </c>
      <c r="D129" s="15">
        <f>'[1]Relació valorada'!AM128</f>
        <v>2635.08</v>
      </c>
      <c r="E129" s="14">
        <f>'[1]Relació valorada'!Y128</f>
        <v>5316.7295999999997</v>
      </c>
      <c r="F129" s="16">
        <f>'[1]Relació valorada'!Z128</f>
        <v>16976.349600000001</v>
      </c>
      <c r="G129" s="15">
        <f>'[1]Relació valorada'!AA128+'[1]Relació valorada'!AB128</f>
        <v>5087.74</v>
      </c>
      <c r="H129" s="17">
        <f>'[1]Relació valorada'!AN128+'[1]Relació valorada'!AO128</f>
        <v>2293.21</v>
      </c>
      <c r="I129" s="18">
        <f t="shared" si="1"/>
        <v>43036.367599999998</v>
      </c>
      <c r="K129" s="3"/>
    </row>
    <row r="130" spans="1:11" x14ac:dyDescent="0.25">
      <c r="A130" s="12" t="str">
        <f>'[1]Relació valorada'!J129</f>
        <v>Agent</v>
      </c>
      <c r="B130" s="13" t="str">
        <f>'[1]Relació valorada'!T129</f>
        <v>C1</v>
      </c>
      <c r="C130" s="14">
        <f>'[1]Relació valorada'!X129</f>
        <v>10727.258399999999</v>
      </c>
      <c r="D130" s="15">
        <f>'[1]Relació valorada'!AM129</f>
        <v>2516.08</v>
      </c>
      <c r="E130" s="14">
        <f>'[1]Relació valorada'!Y129</f>
        <v>5316.7295999999997</v>
      </c>
      <c r="F130" s="16">
        <f>'[1]Relació valorada'!Z129</f>
        <v>16976.349600000001</v>
      </c>
      <c r="G130" s="15">
        <f>'[1]Relació valorada'!AA129+'[1]Relació valorada'!AB129</f>
        <v>5087.74</v>
      </c>
      <c r="H130" s="17">
        <f>'[1]Relació valorada'!AN129+'[1]Relació valorada'!AO129</f>
        <v>2293.21</v>
      </c>
      <c r="I130" s="18">
        <f t="shared" si="1"/>
        <v>42917.367599999998</v>
      </c>
      <c r="K130" s="3"/>
    </row>
    <row r="131" spans="1:11" x14ac:dyDescent="0.25">
      <c r="A131" s="12" t="str">
        <f>'[1]Relació valorada'!J130</f>
        <v>Agent</v>
      </c>
      <c r="B131" s="13" t="str">
        <f>'[1]Relació valorada'!T130</f>
        <v>C1</v>
      </c>
      <c r="C131" s="14">
        <f>'[1]Relació valorada'!X130</f>
        <v>10727.258399999999</v>
      </c>
      <c r="D131" s="15">
        <f>'[1]Relació valorada'!AM130</f>
        <v>1756.7199999999998</v>
      </c>
      <c r="E131" s="14">
        <f>'[1]Relació valorada'!Y130</f>
        <v>5316.7295999999997</v>
      </c>
      <c r="F131" s="16">
        <f>'[1]Relació valorada'!Z130</f>
        <v>16976.349600000001</v>
      </c>
      <c r="G131" s="15">
        <f>'[1]Relació valorada'!AA130+'[1]Relació valorada'!AB130</f>
        <v>5087.74</v>
      </c>
      <c r="H131" s="17">
        <f>'[1]Relació valorada'!AN130+'[1]Relació valorada'!AO130</f>
        <v>2293.21</v>
      </c>
      <c r="I131" s="18">
        <f t="shared" si="1"/>
        <v>42158.007599999997</v>
      </c>
      <c r="K131" s="3"/>
    </row>
    <row r="132" spans="1:11" x14ac:dyDescent="0.25">
      <c r="A132" s="12" t="str">
        <f>'[1]Relació valorada'!J131</f>
        <v>Agent</v>
      </c>
      <c r="B132" s="13" t="str">
        <f>'[1]Relació valorada'!T131</f>
        <v>C1</v>
      </c>
      <c r="C132" s="14">
        <f>'[1]Relació valorada'!X131</f>
        <v>10727.258399999999</v>
      </c>
      <c r="D132" s="15">
        <f>'[1]Relació valorada'!AM131</f>
        <v>1250.48</v>
      </c>
      <c r="E132" s="14">
        <f>'[1]Relació valorada'!Y131</f>
        <v>5316.7295999999997</v>
      </c>
      <c r="F132" s="16">
        <f>'[1]Relació valorada'!Z131</f>
        <v>16976.349600000001</v>
      </c>
      <c r="G132" s="15">
        <f>'[1]Relació valorada'!AA131+'[1]Relació valorada'!AB131</f>
        <v>5087.74</v>
      </c>
      <c r="H132" s="17">
        <f>'[1]Relació valorada'!AN131+'[1]Relació valorada'!AO131</f>
        <v>2293.21</v>
      </c>
      <c r="I132" s="18">
        <f t="shared" si="1"/>
        <v>41651.767599999992</v>
      </c>
      <c r="K132" s="3"/>
    </row>
    <row r="133" spans="1:11" x14ac:dyDescent="0.25">
      <c r="A133" s="12" t="str">
        <f>'[1]Relació valorada'!J132</f>
        <v>Agent</v>
      </c>
      <c r="B133" s="13" t="str">
        <f>'[1]Relació valorada'!T132</f>
        <v>C1</v>
      </c>
      <c r="C133" s="14">
        <f>'[1]Relació valorada'!X132</f>
        <v>10727.258399999999</v>
      </c>
      <c r="D133" s="15">
        <f>'[1]Relació valorada'!AM132</f>
        <v>1250.48</v>
      </c>
      <c r="E133" s="14">
        <f>'[1]Relació valorada'!Y132</f>
        <v>5316.7295999999997</v>
      </c>
      <c r="F133" s="16">
        <f>'[1]Relació valorada'!Z132</f>
        <v>16976.349600000001</v>
      </c>
      <c r="G133" s="15">
        <f>'[1]Relació valorada'!AA132+'[1]Relació valorada'!AB132</f>
        <v>5087.74</v>
      </c>
      <c r="H133" s="17">
        <f>'[1]Relació valorada'!AN132+'[1]Relació valorada'!AO132</f>
        <v>2293.21</v>
      </c>
      <c r="I133" s="18">
        <f t="shared" si="1"/>
        <v>41651.767599999992</v>
      </c>
      <c r="K133" s="3"/>
    </row>
    <row r="134" spans="1:11" x14ac:dyDescent="0.25">
      <c r="A134" s="12" t="str">
        <f>'[1]Relació valorada'!J133</f>
        <v>Agent</v>
      </c>
      <c r="B134" s="13" t="str">
        <f>'[1]Relació valorada'!T133</f>
        <v>C1</v>
      </c>
      <c r="C134" s="14">
        <f>'[1]Relació valorada'!X133</f>
        <v>10727.258399999999</v>
      </c>
      <c r="D134" s="15">
        <f>'[1]Relació valorada'!AM133</f>
        <v>1250.48</v>
      </c>
      <c r="E134" s="14">
        <f>'[1]Relació valorada'!Y133</f>
        <v>5316.7295999999997</v>
      </c>
      <c r="F134" s="16">
        <f>'[1]Relació valorada'!Z133</f>
        <v>16976.349600000001</v>
      </c>
      <c r="G134" s="15">
        <f>'[1]Relació valorada'!AA133+'[1]Relació valorada'!AB133</f>
        <v>5087.74</v>
      </c>
      <c r="H134" s="17">
        <f>'[1]Relació valorada'!AN133+'[1]Relació valorada'!AO133</f>
        <v>2293.21</v>
      </c>
      <c r="I134" s="18">
        <f t="shared" ref="I134:I197" si="2">SUM(C134:H134)</f>
        <v>41651.767599999992</v>
      </c>
      <c r="K134" s="3"/>
    </row>
    <row r="135" spans="1:11" x14ac:dyDescent="0.25">
      <c r="A135" s="12" t="str">
        <f>'[1]Relació valorada'!J134</f>
        <v>Agent</v>
      </c>
      <c r="B135" s="13" t="str">
        <f>'[1]Relació valorada'!T134</f>
        <v>C1</v>
      </c>
      <c r="C135" s="14">
        <f>'[1]Relació valorada'!X134</f>
        <v>10727.258399999999</v>
      </c>
      <c r="D135" s="15">
        <f>'[1]Relació valorada'!AM134</f>
        <v>0</v>
      </c>
      <c r="E135" s="14">
        <f>'[1]Relació valorada'!Y134</f>
        <v>5316.7295999999997</v>
      </c>
      <c r="F135" s="16">
        <f>'[1]Relació valorada'!Z134</f>
        <v>16976.349600000001</v>
      </c>
      <c r="G135" s="15">
        <f>'[1]Relació valorada'!AA134+'[1]Relació valorada'!AB134</f>
        <v>5087.74</v>
      </c>
      <c r="H135" s="17">
        <f>'[1]Relació valorada'!AN134+'[1]Relació valorada'!AO134</f>
        <v>2293.21</v>
      </c>
      <c r="I135" s="18">
        <f t="shared" si="2"/>
        <v>40401.287599999996</v>
      </c>
      <c r="K135" s="3"/>
    </row>
    <row r="136" spans="1:11" x14ac:dyDescent="0.25">
      <c r="A136" s="12" t="str">
        <f>'[1]Relació valorada'!J135</f>
        <v>Agent</v>
      </c>
      <c r="B136" s="13" t="str">
        <f>'[1]Relació valorada'!T135</f>
        <v>C1</v>
      </c>
      <c r="C136" s="14">
        <f>'[1]Relació valorada'!X135</f>
        <v>10727.258399999999</v>
      </c>
      <c r="D136" s="15">
        <f>'[1]Relació valorada'!AM135</f>
        <v>984.67999999999984</v>
      </c>
      <c r="E136" s="14">
        <f>'[1]Relació valorada'!Y135</f>
        <v>5316.7295999999997</v>
      </c>
      <c r="F136" s="16">
        <f>'[1]Relació valorada'!Z135</f>
        <v>16976.349600000001</v>
      </c>
      <c r="G136" s="15">
        <f>'[1]Relació valorada'!AA135+'[1]Relació valorada'!AB135</f>
        <v>5087.74</v>
      </c>
      <c r="H136" s="17">
        <f>'[1]Relació valorada'!AN135+'[1]Relació valorada'!AO135</f>
        <v>2293.21</v>
      </c>
      <c r="I136" s="18">
        <f t="shared" si="2"/>
        <v>41385.967599999996</v>
      </c>
      <c r="K136" s="3"/>
    </row>
    <row r="137" spans="1:11" x14ac:dyDescent="0.25">
      <c r="A137" s="12" t="str">
        <f>'[1]Relació valorada'!J136</f>
        <v>Agent</v>
      </c>
      <c r="B137" s="13" t="str">
        <f>'[1]Relació valorada'!T136</f>
        <v>C1</v>
      </c>
      <c r="C137" s="14">
        <f>'[1]Relació valorada'!X136</f>
        <v>10727.258399999999</v>
      </c>
      <c r="D137" s="15">
        <f>'[1]Relació valorada'!AM136</f>
        <v>1770.62</v>
      </c>
      <c r="E137" s="14">
        <f>'[1]Relació valorada'!Y136</f>
        <v>5316.7295999999997</v>
      </c>
      <c r="F137" s="16">
        <f>'[1]Relació valorada'!Z136</f>
        <v>16976.349600000001</v>
      </c>
      <c r="G137" s="15">
        <f>'[1]Relació valorada'!AA136+'[1]Relació valorada'!AB136</f>
        <v>5087.74</v>
      </c>
      <c r="H137" s="17">
        <f>'[1]Relació valorada'!AN136+'[1]Relació valorada'!AO136</f>
        <v>2293.21</v>
      </c>
      <c r="I137" s="18">
        <f t="shared" si="2"/>
        <v>42171.907599999991</v>
      </c>
      <c r="K137" s="3"/>
    </row>
    <row r="138" spans="1:11" x14ac:dyDescent="0.25">
      <c r="A138" s="12" t="str">
        <f>'[1]Relació valorada'!J137</f>
        <v>Agent</v>
      </c>
      <c r="B138" s="13" t="str">
        <f>'[1]Relació valorada'!T137</f>
        <v>C1</v>
      </c>
      <c r="C138" s="14">
        <f>'[1]Relació valorada'!X137</f>
        <v>10727.258399999999</v>
      </c>
      <c r="D138" s="15">
        <f>'[1]Relació valorada'!AM137</f>
        <v>505.02</v>
      </c>
      <c r="E138" s="14">
        <f>'[1]Relació valorada'!Y137</f>
        <v>5316.7295999999997</v>
      </c>
      <c r="F138" s="16">
        <f>'[1]Relació valorada'!Z137</f>
        <v>16976.349600000001</v>
      </c>
      <c r="G138" s="15">
        <f>'[1]Relació valorada'!AA137+'[1]Relació valorada'!AB137</f>
        <v>5087.74</v>
      </c>
      <c r="H138" s="17">
        <f>'[1]Relació valorada'!AN137+'[1]Relació valorada'!AO137</f>
        <v>2293.21</v>
      </c>
      <c r="I138" s="18">
        <f t="shared" si="2"/>
        <v>40906.3076</v>
      </c>
      <c r="K138" s="3"/>
    </row>
    <row r="139" spans="1:11" x14ac:dyDescent="0.25">
      <c r="A139" s="12" t="str">
        <f>'[1]Relació valorada'!J138</f>
        <v>Agent</v>
      </c>
      <c r="B139" s="13" t="str">
        <f>'[1]Relació valorada'!T138</f>
        <v>C1</v>
      </c>
      <c r="C139" s="14">
        <f>'[1]Relació valorada'!X138</f>
        <v>10727.258399999999</v>
      </c>
      <c r="D139" s="15">
        <f>'[1]Relació valorada'!AM138</f>
        <v>1503.6</v>
      </c>
      <c r="E139" s="14">
        <f>'[1]Relació valorada'!Y138</f>
        <v>5316.7295999999997</v>
      </c>
      <c r="F139" s="16">
        <f>'[1]Relació valorada'!Z138</f>
        <v>16976.349600000001</v>
      </c>
      <c r="G139" s="15">
        <f>'[1]Relació valorada'!AA138+'[1]Relació valorada'!AB138</f>
        <v>5087.74</v>
      </c>
      <c r="H139" s="17">
        <f>'[1]Relació valorada'!AN138+'[1]Relació valorada'!AO138</f>
        <v>2293.21</v>
      </c>
      <c r="I139" s="18">
        <f t="shared" si="2"/>
        <v>41904.887600000002</v>
      </c>
      <c r="K139" s="3"/>
    </row>
    <row r="140" spans="1:11" x14ac:dyDescent="0.25">
      <c r="A140" s="12" t="str">
        <f>'[1]Relació valorada'!J139</f>
        <v>Agent</v>
      </c>
      <c r="B140" s="13" t="str">
        <f>'[1]Relació valorada'!T139</f>
        <v>C1</v>
      </c>
      <c r="C140" s="14">
        <f>'[1]Relació valorada'!X139</f>
        <v>10727.258399999999</v>
      </c>
      <c r="D140" s="15">
        <f>'[1]Relació valorada'!AM139</f>
        <v>1250.48</v>
      </c>
      <c r="E140" s="14">
        <f>'[1]Relació valorada'!Y139</f>
        <v>5316.7295999999997</v>
      </c>
      <c r="F140" s="16">
        <f>'[1]Relació valorada'!Z139</f>
        <v>16976.349600000001</v>
      </c>
      <c r="G140" s="15">
        <f>'[1]Relació valorada'!AA139+'[1]Relació valorada'!AB139</f>
        <v>5087.74</v>
      </c>
      <c r="H140" s="17">
        <f>'[1]Relació valorada'!AN139+'[1]Relació valorada'!AO139</f>
        <v>2293.21</v>
      </c>
      <c r="I140" s="18">
        <f t="shared" si="2"/>
        <v>41651.767599999992</v>
      </c>
      <c r="K140" s="3"/>
    </row>
    <row r="141" spans="1:11" x14ac:dyDescent="0.25">
      <c r="A141" s="12" t="str">
        <f>'[1]Relació valorada'!J140</f>
        <v>Agent</v>
      </c>
      <c r="B141" s="13" t="str">
        <f>'[1]Relació valorada'!T140</f>
        <v>C1</v>
      </c>
      <c r="C141" s="14">
        <f>'[1]Relació valorada'!X140</f>
        <v>10727.258399999999</v>
      </c>
      <c r="D141" s="15">
        <f>'[1]Relació valorada'!AM140</f>
        <v>997.36</v>
      </c>
      <c r="E141" s="14">
        <f>'[1]Relació valorada'!Y140</f>
        <v>5316.7295999999997</v>
      </c>
      <c r="F141" s="16">
        <f>'[1]Relació valorada'!Z140</f>
        <v>16976.349600000001</v>
      </c>
      <c r="G141" s="15">
        <f>'[1]Relació valorada'!AA140+'[1]Relació valorada'!AB140</f>
        <v>5087.74</v>
      </c>
      <c r="H141" s="17">
        <f>'[1]Relació valorada'!AN140+'[1]Relació valorada'!AO140</f>
        <v>2293.21</v>
      </c>
      <c r="I141" s="18">
        <f t="shared" si="2"/>
        <v>41398.647599999997</v>
      </c>
      <c r="K141" s="3"/>
    </row>
    <row r="142" spans="1:11" x14ac:dyDescent="0.25">
      <c r="A142" s="12" t="str">
        <f>'[1]Relació valorada'!J141</f>
        <v>Agent</v>
      </c>
      <c r="B142" s="13" t="str">
        <f>'[1]Relació valorada'!T141</f>
        <v>C1</v>
      </c>
      <c r="C142" s="14">
        <f>'[1]Relació valorada'!X141</f>
        <v>10727.258399999999</v>
      </c>
      <c r="D142" s="15">
        <f>'[1]Relació valorada'!AM141</f>
        <v>1290.96</v>
      </c>
      <c r="E142" s="14">
        <f>'[1]Relació valorada'!Y141</f>
        <v>5316.7295999999997</v>
      </c>
      <c r="F142" s="16">
        <f>'[1]Relació valorada'!Z141</f>
        <v>16976.349600000001</v>
      </c>
      <c r="G142" s="15">
        <f>'[1]Relació valorada'!AA141+'[1]Relació valorada'!AB141</f>
        <v>5087.74</v>
      </c>
      <c r="H142" s="17">
        <f>'[1]Relació valorada'!AN141+'[1]Relació valorada'!AO141</f>
        <v>2293.21</v>
      </c>
      <c r="I142" s="18">
        <f t="shared" si="2"/>
        <v>41692.247599999995</v>
      </c>
      <c r="K142" s="3"/>
    </row>
    <row r="143" spans="1:11" x14ac:dyDescent="0.25">
      <c r="A143" s="12" t="str">
        <f>'[1]Relació valorada'!J142</f>
        <v>Agent</v>
      </c>
      <c r="B143" s="13" t="str">
        <f>'[1]Relació valorada'!T142</f>
        <v>C1</v>
      </c>
      <c r="C143" s="14">
        <f>'[1]Relació valorada'!X142</f>
        <v>10727.258399999999</v>
      </c>
      <c r="D143" s="15">
        <f>'[1]Relació valorada'!AM142</f>
        <v>1503.6</v>
      </c>
      <c r="E143" s="14">
        <f>'[1]Relació valorada'!Y142</f>
        <v>5316.7295999999997</v>
      </c>
      <c r="F143" s="16">
        <f>'[1]Relació valorada'!Z142</f>
        <v>16976.349600000001</v>
      </c>
      <c r="G143" s="15">
        <f>'[1]Relació valorada'!AA142+'[1]Relació valorada'!AB142</f>
        <v>5087.74</v>
      </c>
      <c r="H143" s="17">
        <f>'[1]Relació valorada'!AN142+'[1]Relació valorada'!AO142</f>
        <v>2293.21</v>
      </c>
      <c r="I143" s="18">
        <f t="shared" si="2"/>
        <v>41904.887600000002</v>
      </c>
      <c r="K143" s="3"/>
    </row>
    <row r="144" spans="1:11" x14ac:dyDescent="0.25">
      <c r="A144" s="12" t="str">
        <f>'[1]Relació valorada'!J143</f>
        <v>Agent</v>
      </c>
      <c r="B144" s="13" t="str">
        <f>'[1]Relació valorada'!T143</f>
        <v>C1</v>
      </c>
      <c r="C144" s="14">
        <f>'[1]Relació valorada'!X143</f>
        <v>10727.258399999999</v>
      </c>
      <c r="D144" s="15">
        <f>'[1]Relació valorada'!AM143</f>
        <v>2262.96</v>
      </c>
      <c r="E144" s="14">
        <f>'[1]Relació valorada'!Y143</f>
        <v>5316.7295999999997</v>
      </c>
      <c r="F144" s="16">
        <f>'[1]Relació valorada'!Z143</f>
        <v>16976.349600000001</v>
      </c>
      <c r="G144" s="15">
        <f>'[1]Relació valorada'!AA143+'[1]Relació valorada'!AB143</f>
        <v>5087.74</v>
      </c>
      <c r="H144" s="17">
        <f>'[1]Relació valorada'!AN143+'[1]Relació valorada'!AO143</f>
        <v>2293.21</v>
      </c>
      <c r="I144" s="18">
        <f t="shared" si="2"/>
        <v>42664.247599999995</v>
      </c>
      <c r="K144" s="3"/>
    </row>
    <row r="145" spans="1:11" x14ac:dyDescent="0.25">
      <c r="A145" s="12" t="str">
        <f>'[1]Relació valorada'!J144</f>
        <v>Agent</v>
      </c>
      <c r="B145" s="13" t="str">
        <f>'[1]Relació valorada'!T144</f>
        <v>C1</v>
      </c>
      <c r="C145" s="14">
        <f>'[1]Relació valorada'!X144</f>
        <v>10727.258399999999</v>
      </c>
      <c r="D145" s="15">
        <f>'[1]Relació valorada'!AM144</f>
        <v>2223.6999999999998</v>
      </c>
      <c r="E145" s="14">
        <f>'[1]Relació valorada'!Y144</f>
        <v>5316.7295999999997</v>
      </c>
      <c r="F145" s="16">
        <f>'[1]Relació valorada'!Z144</f>
        <v>16976.349600000001</v>
      </c>
      <c r="G145" s="15">
        <f>'[1]Relació valorada'!AA144+'[1]Relació valorada'!AB144</f>
        <v>5087.74</v>
      </c>
      <c r="H145" s="17">
        <f>'[1]Relació valorada'!AN144+'[1]Relació valorada'!AO144</f>
        <v>2293.21</v>
      </c>
      <c r="I145" s="18">
        <f t="shared" si="2"/>
        <v>42624.987599999993</v>
      </c>
      <c r="K145" s="3"/>
    </row>
    <row r="146" spans="1:11" x14ac:dyDescent="0.25">
      <c r="A146" s="12" t="str">
        <f>'[1]Relació valorada'!J145</f>
        <v>Agent</v>
      </c>
      <c r="B146" s="13" t="str">
        <f>'[1]Relació valorada'!T145</f>
        <v>C1</v>
      </c>
      <c r="C146" s="14">
        <f>'[1]Relació valorada'!X145</f>
        <v>10727.258399999999</v>
      </c>
      <c r="D146" s="15">
        <f>'[1]Relació valorada'!AM145</f>
        <v>2556.56</v>
      </c>
      <c r="E146" s="14">
        <f>'[1]Relació valorada'!Y145</f>
        <v>5316.7295999999997</v>
      </c>
      <c r="F146" s="16">
        <f>'[1]Relació valorada'!Z145</f>
        <v>16976.349600000001</v>
      </c>
      <c r="G146" s="15">
        <f>'[1]Relació valorada'!AA145+'[1]Relació valorada'!AB145</f>
        <v>5087.74</v>
      </c>
      <c r="H146" s="17">
        <f>'[1]Relació valorada'!AN145+'[1]Relació valorada'!AO145</f>
        <v>2293.21</v>
      </c>
      <c r="I146" s="18">
        <f t="shared" si="2"/>
        <v>42957.847599999994</v>
      </c>
      <c r="K146" s="3"/>
    </row>
    <row r="147" spans="1:11" x14ac:dyDescent="0.25">
      <c r="A147" s="12" t="str">
        <f>'[1]Relació valorada'!J146</f>
        <v>Agent</v>
      </c>
      <c r="B147" s="13" t="str">
        <f>'[1]Relació valorada'!T146</f>
        <v>C1</v>
      </c>
      <c r="C147" s="14">
        <f>'[1]Relació valorada'!X146</f>
        <v>10727.258399999999</v>
      </c>
      <c r="D147" s="15">
        <f>'[1]Relació valorada'!AM146</f>
        <v>2516.08</v>
      </c>
      <c r="E147" s="14">
        <f>'[1]Relació valorada'!Y146</f>
        <v>5316.7295999999997</v>
      </c>
      <c r="F147" s="16">
        <f>'[1]Relació valorada'!Z146</f>
        <v>16976.349600000001</v>
      </c>
      <c r="G147" s="15">
        <f>'[1]Relació valorada'!AA146+'[1]Relació valorada'!AB146</f>
        <v>5087.74</v>
      </c>
      <c r="H147" s="17">
        <f>'[1]Relació valorada'!AN146+'[1]Relació valorada'!AO146</f>
        <v>2293.21</v>
      </c>
      <c r="I147" s="18">
        <f t="shared" si="2"/>
        <v>42917.367599999998</v>
      </c>
      <c r="K147" s="3"/>
    </row>
    <row r="148" spans="1:11" x14ac:dyDescent="0.25">
      <c r="A148" s="12" t="str">
        <f>'[1]Relació valorada'!J147</f>
        <v>Agent</v>
      </c>
      <c r="B148" s="13" t="str">
        <f>'[1]Relació valorada'!T147</f>
        <v>C1</v>
      </c>
      <c r="C148" s="14">
        <f>'[1]Relació valorada'!X147</f>
        <v>10727.258399999999</v>
      </c>
      <c r="D148" s="15">
        <f>'[1]Relació valorada'!AM147</f>
        <v>1250.48</v>
      </c>
      <c r="E148" s="14">
        <f>'[1]Relació valorada'!Y147</f>
        <v>5316.7295999999997</v>
      </c>
      <c r="F148" s="16">
        <f>'[1]Relació valorada'!Z147</f>
        <v>16976.349600000001</v>
      </c>
      <c r="G148" s="15">
        <f>'[1]Relació valorada'!AA147+'[1]Relació valorada'!AB147</f>
        <v>5087.74</v>
      </c>
      <c r="H148" s="17">
        <f>'[1]Relació valorada'!AN147+'[1]Relació valorada'!AO147</f>
        <v>2293.21</v>
      </c>
      <c r="I148" s="18">
        <f t="shared" si="2"/>
        <v>41651.767599999992</v>
      </c>
      <c r="K148" s="3"/>
    </row>
    <row r="149" spans="1:11" x14ac:dyDescent="0.25">
      <c r="A149" s="12" t="str">
        <f>'[1]Relació valorada'!J148</f>
        <v>Agent</v>
      </c>
      <c r="B149" s="13" t="str">
        <f>'[1]Relació valorada'!T148</f>
        <v>C1</v>
      </c>
      <c r="C149" s="14">
        <f>'[1]Relació valorada'!X148</f>
        <v>10727.258399999999</v>
      </c>
      <c r="D149" s="15">
        <f>'[1]Relació valorada'!AM148</f>
        <v>1503.6</v>
      </c>
      <c r="E149" s="14">
        <f>'[1]Relació valorada'!Y148</f>
        <v>5316.7295999999997</v>
      </c>
      <c r="F149" s="16">
        <f>'[1]Relació valorada'!Z148</f>
        <v>16976.349600000001</v>
      </c>
      <c r="G149" s="15">
        <f>'[1]Relació valorada'!AA148+'[1]Relació valorada'!AB148</f>
        <v>5087.74</v>
      </c>
      <c r="H149" s="17">
        <f>'[1]Relació valorada'!AN148+'[1]Relació valorada'!AO148</f>
        <v>2293.21</v>
      </c>
      <c r="I149" s="18">
        <f t="shared" si="2"/>
        <v>41904.887600000002</v>
      </c>
      <c r="K149" s="3"/>
    </row>
    <row r="150" spans="1:11" x14ac:dyDescent="0.25">
      <c r="A150" s="12" t="str">
        <f>'[1]Relació valorada'!J149</f>
        <v>Agent</v>
      </c>
      <c r="B150" s="13" t="str">
        <f>'[1]Relació valorada'!T149</f>
        <v>C1</v>
      </c>
      <c r="C150" s="14">
        <f>'[1]Relació valorada'!X149</f>
        <v>10727.258399999999</v>
      </c>
      <c r="D150" s="15">
        <f>'[1]Relació valorada'!AM149</f>
        <v>2754.08</v>
      </c>
      <c r="E150" s="14">
        <f>'[1]Relació valorada'!Y149</f>
        <v>5316.7295999999997</v>
      </c>
      <c r="F150" s="16">
        <f>'[1]Relació valorada'!Z149</f>
        <v>16976.349600000001</v>
      </c>
      <c r="G150" s="15">
        <f>'[1]Relació valorada'!AA149+'[1]Relació valorada'!AB149</f>
        <v>5087.74</v>
      </c>
      <c r="H150" s="17">
        <f>'[1]Relació valorada'!AN149+'[1]Relació valorada'!AO149</f>
        <v>2293.21</v>
      </c>
      <c r="I150" s="18">
        <f t="shared" si="2"/>
        <v>43155.367599999998</v>
      </c>
      <c r="K150" s="3"/>
    </row>
    <row r="151" spans="1:11" x14ac:dyDescent="0.25">
      <c r="A151" s="12" t="str">
        <f>'[1]Relació valorada'!J150</f>
        <v>Agent</v>
      </c>
      <c r="B151" s="13" t="str">
        <f>'[1]Relació valorada'!T150</f>
        <v>C1</v>
      </c>
      <c r="C151" s="14">
        <f>'[1]Relació valorada'!X150</f>
        <v>10727.258399999999</v>
      </c>
      <c r="D151" s="15">
        <f>'[1]Relació valorada'!AM150</f>
        <v>0</v>
      </c>
      <c r="E151" s="14">
        <f>'[1]Relació valorada'!Y150</f>
        <v>5316.7295999999997</v>
      </c>
      <c r="F151" s="16">
        <f>'[1]Relació valorada'!Z150</f>
        <v>16976.349600000001</v>
      </c>
      <c r="G151" s="15">
        <f>'[1]Relació valorada'!AA150+'[1]Relació valorada'!AB150</f>
        <v>5087.74</v>
      </c>
      <c r="H151" s="17">
        <f>'[1]Relació valorada'!AN150+'[1]Relació valorada'!AO150</f>
        <v>2293.21</v>
      </c>
      <c r="I151" s="18">
        <f t="shared" si="2"/>
        <v>40401.287599999996</v>
      </c>
      <c r="K151" s="3"/>
    </row>
    <row r="152" spans="1:11" x14ac:dyDescent="0.25">
      <c r="A152" s="12" t="str">
        <f>'[1]Relació valorada'!J151</f>
        <v>Agent</v>
      </c>
      <c r="B152" s="13" t="str">
        <f>'[1]Relació valorada'!T151</f>
        <v>C1</v>
      </c>
      <c r="C152" s="14">
        <f>'[1]Relació valorada'!X151</f>
        <v>10727.258399999999</v>
      </c>
      <c r="D152" s="15">
        <f>'[1]Relació valorada'!AM151</f>
        <v>1250.48</v>
      </c>
      <c r="E152" s="14">
        <f>'[1]Relació valorada'!Y151</f>
        <v>5316.7295999999997</v>
      </c>
      <c r="F152" s="16">
        <f>'[1]Relació valorada'!Z151</f>
        <v>16976.349600000001</v>
      </c>
      <c r="G152" s="15">
        <f>'[1]Relació valorada'!AA151+'[1]Relació valorada'!AB151</f>
        <v>5087.74</v>
      </c>
      <c r="H152" s="17">
        <f>'[1]Relació valorada'!AN151+'[1]Relació valorada'!AO151</f>
        <v>2293.21</v>
      </c>
      <c r="I152" s="18">
        <f t="shared" si="2"/>
        <v>41651.767599999992</v>
      </c>
      <c r="K152" s="3"/>
    </row>
    <row r="153" spans="1:11" x14ac:dyDescent="0.25">
      <c r="A153" s="12" t="str">
        <f>'[1]Relació valorada'!J152</f>
        <v>Agent</v>
      </c>
      <c r="B153" s="13" t="str">
        <f>'[1]Relació valorada'!T152</f>
        <v>C1</v>
      </c>
      <c r="C153" s="14">
        <f>'[1]Relació valorada'!X152</f>
        <v>10727.258399999999</v>
      </c>
      <c r="D153" s="15">
        <f>'[1]Relació valorada'!AM152</f>
        <v>2716.04</v>
      </c>
      <c r="E153" s="14">
        <f>'[1]Relació valorada'!Y152</f>
        <v>5316.7295999999997</v>
      </c>
      <c r="F153" s="16">
        <f>'[1]Relació valorada'!Z152</f>
        <v>16976.349600000001</v>
      </c>
      <c r="G153" s="15">
        <f>'[1]Relació valorada'!AA152+'[1]Relació valorada'!AB152</f>
        <v>5087.74</v>
      </c>
      <c r="H153" s="17">
        <f>'[1]Relació valorada'!AN152+'[1]Relació valorada'!AO152</f>
        <v>2293.21</v>
      </c>
      <c r="I153" s="18">
        <f t="shared" si="2"/>
        <v>43117.327599999997</v>
      </c>
      <c r="K153" s="3"/>
    </row>
    <row r="154" spans="1:11" x14ac:dyDescent="0.25">
      <c r="A154" s="12" t="str">
        <f>'[1]Relació valorada'!J153</f>
        <v>Agent</v>
      </c>
      <c r="B154" s="13" t="str">
        <f>'[1]Relació valorada'!T153</f>
        <v>C1</v>
      </c>
      <c r="C154" s="14">
        <f>'[1]Relació valorada'!X153</f>
        <v>10727.258399999999</v>
      </c>
      <c r="D154" s="15">
        <f>'[1]Relació valorada'!AM153</f>
        <v>0</v>
      </c>
      <c r="E154" s="14">
        <f>'[1]Relació valorada'!Y153</f>
        <v>5316.7295999999997</v>
      </c>
      <c r="F154" s="16">
        <f>'[1]Relació valorada'!Z153</f>
        <v>16976.349600000001</v>
      </c>
      <c r="G154" s="15">
        <f>'[1]Relació valorada'!AA153+'[1]Relació valorada'!AB153</f>
        <v>5087.74</v>
      </c>
      <c r="H154" s="17">
        <f>'[1]Relació valorada'!AN153+'[1]Relació valorada'!AO153</f>
        <v>2293.21</v>
      </c>
      <c r="I154" s="18">
        <f t="shared" si="2"/>
        <v>40401.287599999996</v>
      </c>
      <c r="K154" s="3"/>
    </row>
    <row r="155" spans="1:11" x14ac:dyDescent="0.25">
      <c r="A155" s="12" t="str">
        <f>'[1]Relació valorada'!J154</f>
        <v>Agent</v>
      </c>
      <c r="B155" s="13" t="str">
        <f>'[1]Relació valorada'!T154</f>
        <v>C1</v>
      </c>
      <c r="C155" s="14">
        <f>'[1]Relació valorada'!X154</f>
        <v>10727.258399999999</v>
      </c>
      <c r="D155" s="15">
        <f>'[1]Relació valorada'!AM154</f>
        <v>3275.4399999999996</v>
      </c>
      <c r="E155" s="14">
        <f>'[1]Relació valorada'!Y154</f>
        <v>5316.7295999999997</v>
      </c>
      <c r="F155" s="16">
        <f>'[1]Relació valorada'!Z154</f>
        <v>16976.349600000001</v>
      </c>
      <c r="G155" s="15">
        <f>'[1]Relació valorada'!AA154+'[1]Relació valorada'!AB154</f>
        <v>5087.74</v>
      </c>
      <c r="H155" s="17">
        <f>'[1]Relació valorada'!AN154+'[1]Relació valorada'!AO154</f>
        <v>2293.21</v>
      </c>
      <c r="I155" s="18">
        <f t="shared" si="2"/>
        <v>43676.727599999998</v>
      </c>
      <c r="K155" s="3"/>
    </row>
    <row r="156" spans="1:11" x14ac:dyDescent="0.25">
      <c r="A156" s="12" t="str">
        <f>'[1]Relació valorada'!J155</f>
        <v>Agent</v>
      </c>
      <c r="B156" s="13" t="str">
        <f>'[1]Relació valorada'!T155</f>
        <v>C1</v>
      </c>
      <c r="C156" s="14">
        <f>'[1]Relació valorada'!X155</f>
        <v>10727.258399999999</v>
      </c>
      <c r="D156" s="15">
        <f>'[1]Relació valorada'!AM155</f>
        <v>2503.4</v>
      </c>
      <c r="E156" s="14">
        <f>'[1]Relació valorada'!Y155</f>
        <v>5316.7295999999997</v>
      </c>
      <c r="F156" s="16">
        <f>'[1]Relació valorada'!Z155</f>
        <v>16976.349600000001</v>
      </c>
      <c r="G156" s="15">
        <f>'[1]Relació valorada'!AA155+'[1]Relació valorada'!AB155</f>
        <v>5087.74</v>
      </c>
      <c r="H156" s="17">
        <f>'[1]Relació valorada'!AN155+'[1]Relació valorada'!AO155</f>
        <v>2293.21</v>
      </c>
      <c r="I156" s="18">
        <f t="shared" si="2"/>
        <v>42904.687599999997</v>
      </c>
      <c r="K156" s="3"/>
    </row>
    <row r="157" spans="1:11" x14ac:dyDescent="0.25">
      <c r="A157" s="12" t="str">
        <f>'[1]Relació valorada'!J156</f>
        <v>Agent</v>
      </c>
      <c r="B157" s="13" t="str">
        <f>'[1]Relació valorada'!T156</f>
        <v>C1</v>
      </c>
      <c r="C157" s="14">
        <f>'[1]Relació valorada'!X156</f>
        <v>0</v>
      </c>
      <c r="D157" s="15">
        <f>'[1]Relació valorada'!AM156</f>
        <v>0</v>
      </c>
      <c r="E157" s="14">
        <f>'[1]Relació valorada'!Y156</f>
        <v>0</v>
      </c>
      <c r="F157" s="16">
        <f>'[1]Relació valorada'!Z156</f>
        <v>0</v>
      </c>
      <c r="G157" s="15">
        <f>'[1]Relació valorada'!AA156+'[1]Relació valorada'!AB156</f>
        <v>0</v>
      </c>
      <c r="H157" s="17">
        <f>'[1]Relació valorada'!AN156+'[1]Relació valorada'!AO156</f>
        <v>0</v>
      </c>
      <c r="I157" s="18">
        <f t="shared" si="2"/>
        <v>0</v>
      </c>
      <c r="K157" s="3"/>
    </row>
    <row r="158" spans="1:11" x14ac:dyDescent="0.25">
      <c r="A158" s="12" t="str">
        <f>'[1]Relació valorada'!J157</f>
        <v>Operador/a de sala</v>
      </c>
      <c r="B158" s="13" t="str">
        <f>'[1]Relació valorada'!T157</f>
        <v>C1</v>
      </c>
      <c r="C158" s="14">
        <f>'[1]Relació valorada'!X157</f>
        <v>10727.258399999999</v>
      </c>
      <c r="D158" s="15">
        <f>'[1]Relació valorada'!AM157</f>
        <v>2754.08</v>
      </c>
      <c r="E158" s="14">
        <f>'[1]Relació valorada'!Y157</f>
        <v>5998.3140000000003</v>
      </c>
      <c r="F158" s="16">
        <f>'[1]Relació valorada'!Z157</f>
        <v>9854.0539350923464</v>
      </c>
      <c r="G158" s="15">
        <f>'[1]Relació valorada'!AA157+'[1]Relació valorada'!AB157</f>
        <v>1328.9813167546172</v>
      </c>
      <c r="H158" s="17">
        <f>'[1]Relació valorada'!AN157+'[1]Relació valorada'!AO157</f>
        <v>2293.21</v>
      </c>
      <c r="I158" s="18">
        <f t="shared" si="2"/>
        <v>32955.897651846964</v>
      </c>
      <c r="K158" s="3"/>
    </row>
    <row r="159" spans="1:11" x14ac:dyDescent="0.25">
      <c r="A159" s="12" t="str">
        <f>'[1]Relació valorada'!J158</f>
        <v>Operador/a de sala</v>
      </c>
      <c r="B159" s="13" t="str">
        <f>'[1]Relació valorada'!T158</f>
        <v>C1</v>
      </c>
      <c r="C159" s="14">
        <f>'[1]Relació valorada'!X158</f>
        <v>10727.258399999999</v>
      </c>
      <c r="D159" s="15">
        <f>'[1]Relació valorada'!AM158</f>
        <v>4069.18</v>
      </c>
      <c r="E159" s="14">
        <f>'[1]Relació valorada'!Y158</f>
        <v>5998.3140000000003</v>
      </c>
      <c r="F159" s="16">
        <f>'[1]Relació valorada'!Z158</f>
        <v>9854.0539350923464</v>
      </c>
      <c r="G159" s="15">
        <f>'[1]Relació valorada'!AA158+'[1]Relació valorada'!AB158</f>
        <v>1328.9813167546172</v>
      </c>
      <c r="H159" s="17">
        <f>'[1]Relació valorada'!AN158+'[1]Relació valorada'!AO158</f>
        <v>2293.21</v>
      </c>
      <c r="I159" s="18">
        <f t="shared" si="2"/>
        <v>34270.997651846963</v>
      </c>
      <c r="K159" s="3"/>
    </row>
    <row r="160" spans="1:11" x14ac:dyDescent="0.25">
      <c r="A160" s="12" t="str">
        <f>'[1]Relació valorada'!J159</f>
        <v>Agent</v>
      </c>
      <c r="B160" s="13" t="str">
        <f>'[1]Relació valorada'!T159</f>
        <v>C1</v>
      </c>
      <c r="C160" s="14">
        <f>'[1]Relació valorada'!X159</f>
        <v>10727.258399999999</v>
      </c>
      <c r="D160" s="15">
        <f>'[1]Relació valorada'!AM159</f>
        <v>3528.5599999999995</v>
      </c>
      <c r="E160" s="14">
        <f>'[1]Relació valorada'!Y159</f>
        <v>5316.7295999999997</v>
      </c>
      <c r="F160" s="16">
        <f>'[1]Relació valorada'!Z159</f>
        <v>16976.349600000001</v>
      </c>
      <c r="G160" s="15">
        <f>'[1]Relació valorada'!AA159+'[1]Relació valorada'!AB159</f>
        <v>5087.74</v>
      </c>
      <c r="H160" s="17">
        <f>'[1]Relació valorada'!AN159+'[1]Relació valorada'!AO159</f>
        <v>2293.21</v>
      </c>
      <c r="I160" s="18">
        <f t="shared" si="2"/>
        <v>43929.847599999994</v>
      </c>
      <c r="K160" s="3"/>
    </row>
    <row r="161" spans="1:11" x14ac:dyDescent="0.25">
      <c r="A161" s="12" t="str">
        <f>'[1]Relació valorada'!J160</f>
        <v>Agent</v>
      </c>
      <c r="B161" s="13" t="str">
        <f>'[1]Relació valorada'!T160</f>
        <v>C1</v>
      </c>
      <c r="C161" s="14">
        <f>'[1]Relació valorada'!X160</f>
        <v>10727.258399999999</v>
      </c>
      <c r="D161" s="15">
        <f>'[1]Relació valorada'!AM160</f>
        <v>372.12</v>
      </c>
      <c r="E161" s="14">
        <f>'[1]Relació valorada'!Y160</f>
        <v>5316.7295999999997</v>
      </c>
      <c r="F161" s="16">
        <f>'[1]Relació valorada'!Z160</f>
        <v>16976.349600000001</v>
      </c>
      <c r="G161" s="15">
        <f>'[1]Relació valorada'!AA160+'[1]Relació valorada'!AB160</f>
        <v>5087.74</v>
      </c>
      <c r="H161" s="17">
        <f>'[1]Relació valorada'!AN160+'[1]Relació valorada'!AO160</f>
        <v>2293.21</v>
      </c>
      <c r="I161" s="18">
        <f t="shared" si="2"/>
        <v>40773.407599999999</v>
      </c>
      <c r="K161" s="3"/>
    </row>
    <row r="162" spans="1:11" x14ac:dyDescent="0.25">
      <c r="A162" s="12" t="str">
        <f>'[1]Relació valorada'!J161</f>
        <v>Agent</v>
      </c>
      <c r="B162" s="13" t="str">
        <f>'[1]Relació valorada'!T161</f>
        <v>C1</v>
      </c>
      <c r="C162" s="14">
        <f>'[1]Relació valorada'!X161</f>
        <v>10727.258399999999</v>
      </c>
      <c r="D162" s="15">
        <f>'[1]Relació valorada'!AM161</f>
        <v>0</v>
      </c>
      <c r="E162" s="14">
        <f>'[1]Relació valorada'!Y161</f>
        <v>5316.7295999999997</v>
      </c>
      <c r="F162" s="16">
        <f>'[1]Relació valorada'!Z161</f>
        <v>16976.349600000001</v>
      </c>
      <c r="G162" s="15">
        <f>'[1]Relació valorada'!AA161+'[1]Relació valorada'!AB161</f>
        <v>5087.74</v>
      </c>
      <c r="H162" s="17">
        <f>'[1]Relació valorada'!AN161+'[1]Relació valorada'!AO161</f>
        <v>2293.21</v>
      </c>
      <c r="I162" s="18">
        <f t="shared" si="2"/>
        <v>40401.287599999996</v>
      </c>
      <c r="K162" s="3"/>
    </row>
    <row r="163" spans="1:11" x14ac:dyDescent="0.25">
      <c r="A163" s="12" t="str">
        <f>'[1]Relació valorada'!J162</f>
        <v>Caporal</v>
      </c>
      <c r="B163" s="13" t="str">
        <f>'[1]Relació valorada'!T162</f>
        <v>C1</v>
      </c>
      <c r="C163" s="14">
        <f>'[1]Relació valorada'!X162</f>
        <v>10727.258399999999</v>
      </c>
      <c r="D163" s="15">
        <f>'[1]Relació valorada'!AM162</f>
        <v>3275.4399999999996</v>
      </c>
      <c r="E163" s="14">
        <f>'[1]Relació valorada'!Y162</f>
        <v>5998.3140000000003</v>
      </c>
      <c r="F163" s="16">
        <f>'[1]Relació valorada'!Z162</f>
        <v>21180.381600000001</v>
      </c>
      <c r="G163" s="15">
        <f>'[1]Relació valorada'!AA162+'[1]Relació valorada'!AB162</f>
        <v>2481.64</v>
      </c>
      <c r="H163" s="17">
        <f>'[1]Relació valorada'!AN162+'[1]Relació valorada'!AO162</f>
        <v>2293.21</v>
      </c>
      <c r="I163" s="18">
        <f t="shared" si="2"/>
        <v>45956.243999999999</v>
      </c>
      <c r="K163" s="3"/>
    </row>
    <row r="164" spans="1:11" x14ac:dyDescent="0.25">
      <c r="A164" s="12" t="str">
        <f>'[1]Relació valorada'!J163</f>
        <v>Sergent</v>
      </c>
      <c r="B164" s="13" t="str">
        <f>'[1]Relació valorada'!T163</f>
        <v>C1</v>
      </c>
      <c r="C164" s="14">
        <f>'[1]Relació valorada'!X163</f>
        <v>10727.258399999999</v>
      </c>
      <c r="D164" s="15">
        <f>'[1]Relació valorada'!AM163</f>
        <v>0</v>
      </c>
      <c r="E164" s="14">
        <f>'[1]Relació valorada'!Y163</f>
        <v>7191.8363999999992</v>
      </c>
      <c r="F164" s="16">
        <f>'[1]Relació valorada'!Z163</f>
        <v>25012.562399999999</v>
      </c>
      <c r="G164" s="15">
        <f>'[1]Relació valorada'!AA163+'[1]Relació valorada'!AB163</f>
        <v>7893.16572</v>
      </c>
      <c r="H164" s="17">
        <f>'[1]Relació valorada'!AN163+'[1]Relació valorada'!AO163</f>
        <v>2293.21</v>
      </c>
      <c r="I164" s="18">
        <f t="shared" si="2"/>
        <v>53118.032919999998</v>
      </c>
      <c r="K164" s="3"/>
    </row>
    <row r="165" spans="1:11" x14ac:dyDescent="0.25">
      <c r="A165" s="12" t="str">
        <f>'[1]Relació valorada'!J164</f>
        <v>Caporal</v>
      </c>
      <c r="B165" s="13" t="str">
        <f>'[1]Relació valorada'!T164</f>
        <v>C1</v>
      </c>
      <c r="C165" s="14">
        <f>'[1]Relació valorada'!X164</f>
        <v>5363.6291999999994</v>
      </c>
      <c r="D165" s="15">
        <f>'[1]Relació valorada'!AM164</f>
        <v>3528.5599999999995</v>
      </c>
      <c r="E165" s="14">
        <f>'[1]Relació valorada'!Y164</f>
        <v>2999.1570000000002</v>
      </c>
      <c r="F165" s="16">
        <f>'[1]Relació valorada'!Z164</f>
        <v>10590.1908</v>
      </c>
      <c r="G165" s="15">
        <f>'[1]Relació valorada'!AA164+'[1]Relació valorada'!AB164</f>
        <v>1895.2977000000001</v>
      </c>
      <c r="H165" s="17">
        <f>'[1]Relació valorada'!AN164+'[1]Relació valorada'!AO164</f>
        <v>2293.21</v>
      </c>
      <c r="I165" s="18">
        <f t="shared" si="2"/>
        <v>26670.044699999999</v>
      </c>
      <c r="K165" s="3"/>
    </row>
    <row r="166" spans="1:11" x14ac:dyDescent="0.25">
      <c r="A166" s="12" t="str">
        <f>'[1]Relació valorada'!J165</f>
        <v>Agent cívic</v>
      </c>
      <c r="B166" s="13" t="str">
        <f>'[1]Relació valorada'!T165</f>
        <v>C2</v>
      </c>
      <c r="C166" s="14">
        <f>'[1]Relació valorada'!X165</f>
        <v>9092.6472000000012</v>
      </c>
      <c r="D166" s="15">
        <f>'[1]Relació valorada'!AM165</f>
        <v>0</v>
      </c>
      <c r="E166" s="14">
        <f>'[1]Relació valorada'!Y165</f>
        <v>4975.0092000000004</v>
      </c>
      <c r="F166" s="16">
        <f>'[1]Relació valorada'!Z165</f>
        <v>7489.8806804506567</v>
      </c>
      <c r="G166" s="15">
        <f>'[1]Relació valorada'!AA165+'[1]Relació valorada'!AB165</f>
        <v>1077.8768540225331</v>
      </c>
      <c r="H166" s="17">
        <f>'[1]Relació valorada'!AN165+'[1]Relació valorada'!AO165</f>
        <v>2993.21</v>
      </c>
      <c r="I166" s="18">
        <f t="shared" si="2"/>
        <v>25628.623934473191</v>
      </c>
      <c r="K166" s="3"/>
    </row>
    <row r="167" spans="1:11" x14ac:dyDescent="0.25">
      <c r="A167" s="12" t="str">
        <f>'[1]Relació valorada'!J166</f>
        <v>Agent cívic</v>
      </c>
      <c r="B167" s="13" t="str">
        <f>'[1]Relació valorada'!T166</f>
        <v>C2</v>
      </c>
      <c r="C167" s="14">
        <f>'[1]Relació valorada'!X166</f>
        <v>9092.6472000000012</v>
      </c>
      <c r="D167" s="15">
        <f>'[1]Relació valorada'!AM166</f>
        <v>0</v>
      </c>
      <c r="E167" s="14">
        <f>'[1]Relació valorada'!Y166</f>
        <v>4975.0092000000004</v>
      </c>
      <c r="F167" s="16">
        <f>'[1]Relació valorada'!Z166</f>
        <v>7489.8806804506567</v>
      </c>
      <c r="G167" s="15">
        <f>'[1]Relació valorada'!AA166+'[1]Relació valorada'!AB166</f>
        <v>1077.8768540225331</v>
      </c>
      <c r="H167" s="17">
        <f>'[1]Relació valorada'!AN166+'[1]Relació valorada'!AO166</f>
        <v>2993.21</v>
      </c>
      <c r="I167" s="18">
        <f t="shared" si="2"/>
        <v>25628.623934473191</v>
      </c>
      <c r="K167" s="3"/>
    </row>
    <row r="168" spans="1:11" x14ac:dyDescent="0.25">
      <c r="A168" s="12" t="str">
        <f>'[1]Relació valorada'!J167</f>
        <v>Caporal</v>
      </c>
      <c r="B168" s="13" t="str">
        <f>'[1]Relació valorada'!T167</f>
        <v>C1</v>
      </c>
      <c r="C168" s="14">
        <f>'[1]Relació valorada'!X167</f>
        <v>10727.258399999999</v>
      </c>
      <c r="D168" s="15">
        <f>'[1]Relació valorada'!AM167</f>
        <v>2503.4</v>
      </c>
      <c r="E168" s="14">
        <f>'[1]Relació valorada'!Y167</f>
        <v>5998.3140000000003</v>
      </c>
      <c r="F168" s="16">
        <f>'[1]Relació valorada'!Z167</f>
        <v>21180.381600000001</v>
      </c>
      <c r="G168" s="15">
        <f>'[1]Relació valorada'!AA167+'[1]Relació valorada'!AB167</f>
        <v>5087.74</v>
      </c>
      <c r="H168" s="17">
        <f>'[1]Relació valorada'!AN167+'[1]Relació valorada'!AO167</f>
        <v>2293.21</v>
      </c>
      <c r="I168" s="18">
        <f t="shared" si="2"/>
        <v>47790.303999999996</v>
      </c>
      <c r="K168" s="3"/>
    </row>
    <row r="169" spans="1:11" x14ac:dyDescent="0.25">
      <c r="A169" s="12" t="str">
        <f>'[1]Relació valorada'!J168</f>
        <v>Sergent</v>
      </c>
      <c r="B169" s="13" t="str">
        <f>'[1]Relació valorada'!T168</f>
        <v>C1</v>
      </c>
      <c r="C169" s="14">
        <f>'[1]Relació valorada'!X168</f>
        <v>10727.258399999999</v>
      </c>
      <c r="D169" s="15">
        <f>'[1]Relació valorada'!AM168</f>
        <v>3870.44</v>
      </c>
      <c r="E169" s="14">
        <f>'[1]Relació valorada'!Y168</f>
        <v>7191.8363999999992</v>
      </c>
      <c r="F169" s="16">
        <f>'[1]Relació valorada'!Z168</f>
        <v>25012.562399999999</v>
      </c>
      <c r="G169" s="15">
        <f>'[1]Relació valorada'!AA168+'[1]Relació valorada'!AB168</f>
        <v>7893.16572</v>
      </c>
      <c r="H169" s="17">
        <f>'[1]Relació valorada'!AN168+'[1]Relació valorada'!AO168</f>
        <v>2293.21</v>
      </c>
      <c r="I169" s="18">
        <f t="shared" si="2"/>
        <v>56988.472919999993</v>
      </c>
      <c r="K169" s="3"/>
    </row>
    <row r="170" spans="1:11" x14ac:dyDescent="0.25">
      <c r="A170" s="12" t="str">
        <f>'[1]Relació valorada'!J169</f>
        <v>Agent</v>
      </c>
      <c r="B170" s="13" t="str">
        <f>'[1]Relació valorada'!T169</f>
        <v>C1</v>
      </c>
      <c r="C170" s="14">
        <f>'[1]Relació valorada'!X169</f>
        <v>10727.258399999999</v>
      </c>
      <c r="D170" s="15">
        <f>'[1]Relació valorada'!AM169</f>
        <v>2503.4</v>
      </c>
      <c r="E170" s="14">
        <f>'[1]Relació valorada'!Y169</f>
        <v>5316.7295999999997</v>
      </c>
      <c r="F170" s="16">
        <f>'[1]Relació valorada'!Z169</f>
        <v>16976.349600000001</v>
      </c>
      <c r="G170" s="15">
        <f>'[1]Relació valorada'!AA169+'[1]Relació valorada'!AB169</f>
        <v>3302.0337600000003</v>
      </c>
      <c r="H170" s="17">
        <f>'[1]Relació valorada'!AN169+'[1]Relació valorada'!AO169</f>
        <v>2293.21</v>
      </c>
      <c r="I170" s="18">
        <f t="shared" si="2"/>
        <v>41118.981359999998</v>
      </c>
      <c r="K170" s="3"/>
    </row>
    <row r="171" spans="1:11" x14ac:dyDescent="0.25">
      <c r="A171" s="12" t="str">
        <f>'[1]Relació valorada'!J170</f>
        <v>Director/a de Serveis Serveis Territorials i Espai Públic</v>
      </c>
      <c r="B171" s="13" t="str">
        <f>'[1]Relació valorada'!T170</f>
        <v>A1</v>
      </c>
      <c r="C171" s="14">
        <f>'[1]Relació valorada'!X170</f>
        <v>0</v>
      </c>
      <c r="D171" s="15">
        <f>'[1]Relació valorada'!AM170</f>
        <v>0</v>
      </c>
      <c r="E171" s="14">
        <f>'[1]Relació valorada'!Y170</f>
        <v>0</v>
      </c>
      <c r="F171" s="16">
        <f>'[1]Relació valorada'!Z170</f>
        <v>0</v>
      </c>
      <c r="G171" s="15">
        <f>'[1]Relació valorada'!AA170+'[1]Relació valorada'!AB170</f>
        <v>0</v>
      </c>
      <c r="H171" s="17">
        <f>'[1]Relació valorada'!AN170+'[1]Relació valorada'!AO170</f>
        <v>0</v>
      </c>
      <c r="I171" s="18">
        <f t="shared" si="2"/>
        <v>0</v>
      </c>
      <c r="K171" s="3"/>
    </row>
    <row r="172" spans="1:11" x14ac:dyDescent="0.25">
      <c r="A172" s="12" t="str">
        <f>'[1]Relació valorada'!J171</f>
        <v>Cap àrea de suport a la gestió</v>
      </c>
      <c r="B172" s="13" t="str">
        <f>'[1]Relació valorada'!T171</f>
        <v>A1</v>
      </c>
      <c r="C172" s="14">
        <f>'[1]Relació valorada'!X171</f>
        <v>15928.095600000002</v>
      </c>
      <c r="D172" s="15">
        <f>'[1]Relació valorada'!AM171</f>
        <v>770.08</v>
      </c>
      <c r="E172" s="14">
        <f>'[1]Relació valorada'!Y171</f>
        <v>10608.040800000001</v>
      </c>
      <c r="F172" s="16">
        <f>'[1]Relació valorada'!Z171</f>
        <v>16797.869511320041</v>
      </c>
      <c r="G172" s="15">
        <f>'[1]Relació valorada'!AA171+'[1]Relació valorada'!AB171</f>
        <v>0</v>
      </c>
      <c r="H172" s="17">
        <f>'[1]Relació valorada'!AN171+'[1]Relació valorada'!AO171</f>
        <v>3293.21</v>
      </c>
      <c r="I172" s="18">
        <f t="shared" si="2"/>
        <v>47397.295911320041</v>
      </c>
      <c r="K172" s="3"/>
    </row>
    <row r="173" spans="1:11" x14ac:dyDescent="0.25">
      <c r="A173" s="12" t="str">
        <f>'[1]Relació valorada'!J172</f>
        <v>Tècnic-a de gestió</v>
      </c>
      <c r="B173" s="13" t="str">
        <f>'[1]Relació valorada'!T172</f>
        <v>A2</v>
      </c>
      <c r="C173" s="14">
        <f>'[1]Relació valorada'!X172</f>
        <v>14006.211600000001</v>
      </c>
      <c r="D173" s="15">
        <f>'[1]Relació valorada'!AM172</f>
        <v>0</v>
      </c>
      <c r="E173" s="14">
        <f>'[1]Relació valorada'!Y172</f>
        <v>7746.1860000000015</v>
      </c>
      <c r="F173" s="16">
        <f>'[1]Relació valorada'!Z172</f>
        <v>12065.905016735542</v>
      </c>
      <c r="G173" s="15">
        <f>'[1]Relació valorada'!AA172+'[1]Relació valorada'!AB172</f>
        <v>0</v>
      </c>
      <c r="H173" s="17">
        <f>'[1]Relació valorada'!AN172+'[1]Relació valorada'!AO172</f>
        <v>3193.21</v>
      </c>
      <c r="I173" s="18">
        <f t="shared" si="2"/>
        <v>37011.512616735541</v>
      </c>
      <c r="K173" s="3"/>
    </row>
    <row r="174" spans="1:11" x14ac:dyDescent="0.25">
      <c r="A174" s="12" t="str">
        <f>'[1]Relació valorada'!J173</f>
        <v>Tècnic-a auxiliar de gestió administrativa</v>
      </c>
      <c r="B174" s="13" t="str">
        <f>'[1]Relació valorada'!T173</f>
        <v>C1</v>
      </c>
      <c r="C174" s="14">
        <f>'[1]Relació valorada'!X173</f>
        <v>10727.258399999999</v>
      </c>
      <c r="D174" s="15">
        <f>'[1]Relació valorada'!AM173</f>
        <v>3365.32</v>
      </c>
      <c r="E174" s="14">
        <f>'[1]Relació valorada'!Y173</f>
        <v>6339.6059999999998</v>
      </c>
      <c r="F174" s="16">
        <f>'[1]Relació valorada'!Z173</f>
        <v>9854.0539350923464</v>
      </c>
      <c r="G174" s="15">
        <f>'[1]Relació valorada'!AA173+'[1]Relació valorada'!AB173</f>
        <v>0</v>
      </c>
      <c r="H174" s="17">
        <f>'[1]Relació valorada'!AN173+'[1]Relació valorada'!AO173</f>
        <v>3093.21</v>
      </c>
      <c r="I174" s="18">
        <f t="shared" si="2"/>
        <v>33379.448335092347</v>
      </c>
      <c r="K174" s="3"/>
    </row>
    <row r="175" spans="1:11" x14ac:dyDescent="0.25">
      <c r="A175" s="12" t="str">
        <f>'[1]Relació valorada'!J174</f>
        <v>Tècnic-a auxiliar de gestió administrativa</v>
      </c>
      <c r="B175" s="13" t="str">
        <f>'[1]Relació valorada'!T174</f>
        <v>C1</v>
      </c>
      <c r="C175" s="14">
        <f>'[1]Relació valorada'!X174</f>
        <v>10727.258399999999</v>
      </c>
      <c r="D175" s="15">
        <f>'[1]Relació valorada'!AM174</f>
        <v>0</v>
      </c>
      <c r="E175" s="14">
        <f>'[1]Relació valorada'!Y174</f>
        <v>6339.6059999999998</v>
      </c>
      <c r="F175" s="16">
        <f>'[1]Relació valorada'!Z174</f>
        <v>9854.0539350923464</v>
      </c>
      <c r="G175" s="15">
        <f>'[1]Relació valorada'!AA174+'[1]Relació valorada'!AB174</f>
        <v>0</v>
      </c>
      <c r="H175" s="17">
        <f>'[1]Relació valorada'!AN174+'[1]Relació valorada'!AO174</f>
        <v>3093.21</v>
      </c>
      <c r="I175" s="18">
        <f t="shared" si="2"/>
        <v>30014.128335092344</v>
      </c>
      <c r="K175" s="3"/>
    </row>
    <row r="176" spans="1:11" x14ac:dyDescent="0.25">
      <c r="A176" s="12" t="str">
        <f>'[1]Relació valorada'!J175</f>
        <v>Auxiliar Administratiu/va</v>
      </c>
      <c r="B176" s="13" t="str">
        <f>'[1]Relació valorada'!T175</f>
        <v>C2</v>
      </c>
      <c r="C176" s="14">
        <f>'[1]Relació valorada'!X175</f>
        <v>9092.6472000000012</v>
      </c>
      <c r="D176" s="15">
        <f>'[1]Relació valorada'!AM175</f>
        <v>2766.24</v>
      </c>
      <c r="E176" s="14">
        <f>'[1]Relació valorada'!Y175</f>
        <v>4975.0092000000004</v>
      </c>
      <c r="F176" s="16">
        <f>'[1]Relació valorada'!Z175</f>
        <v>7489.8806804506567</v>
      </c>
      <c r="G176" s="15">
        <f>'[1]Relació valorada'!AA175+'[1]Relació valorada'!AB175</f>
        <v>0</v>
      </c>
      <c r="H176" s="17">
        <f>'[1]Relació valorada'!AN175+'[1]Relació valorada'!AO175</f>
        <v>2993.21</v>
      </c>
      <c r="I176" s="18">
        <f t="shared" si="2"/>
        <v>27316.987080450657</v>
      </c>
      <c r="K176" s="3"/>
    </row>
    <row r="177" spans="1:11" x14ac:dyDescent="0.25">
      <c r="A177" s="12" t="str">
        <f>'[1]Relació valorada'!J176</f>
        <v>Cap de Servei de Territori</v>
      </c>
      <c r="B177" s="13" t="str">
        <f>'[1]Relació valorada'!T176</f>
        <v>A1</v>
      </c>
      <c r="C177" s="14">
        <f>'[1]Relació valorada'!X176</f>
        <v>15928.095600000002</v>
      </c>
      <c r="D177" s="15">
        <f>'[1]Relació valorada'!AM176</f>
        <v>3274.08</v>
      </c>
      <c r="E177" s="14">
        <f>'[1]Relació valorada'!Y176</f>
        <v>14718.253200000003</v>
      </c>
      <c r="F177" s="16">
        <f>'[1]Relació valorada'!Z176</f>
        <v>25886.489497371978</v>
      </c>
      <c r="G177" s="15">
        <f>'[1]Relació valorada'!AA176+'[1]Relació valorada'!AB176</f>
        <v>2826.6419148685995</v>
      </c>
      <c r="H177" s="17">
        <f>'[1]Relació valorada'!AN176+'[1]Relació valorada'!AO176</f>
        <v>3293.21</v>
      </c>
      <c r="I177" s="18">
        <f t="shared" si="2"/>
        <v>65926.77021224059</v>
      </c>
      <c r="K177" s="3"/>
    </row>
    <row r="178" spans="1:11" x14ac:dyDescent="0.25">
      <c r="A178" s="12" t="str">
        <f>'[1]Relació valorada'!J177</f>
        <v>Cap de secció d'activitats</v>
      </c>
      <c r="B178" s="13" t="str">
        <f>'[1]Relació valorada'!T177</f>
        <v>A2</v>
      </c>
      <c r="C178" s="14">
        <f>'[1]Relació valorada'!X177</f>
        <v>14006.211600000001</v>
      </c>
      <c r="D178" s="15">
        <f>'[1]Relació valorada'!AM177</f>
        <v>2458.3999999999996</v>
      </c>
      <c r="E178" s="14">
        <f>'[1]Relació valorada'!Y177</f>
        <v>10608.040800000001</v>
      </c>
      <c r="F178" s="16">
        <f>'[1]Relació valorada'!Z177</f>
        <v>16797.869511320041</v>
      </c>
      <c r="G178" s="15">
        <f>'[1]Relació valorada'!AA177+'[1]Relació valorada'!AB177</f>
        <v>4620.6121666980061</v>
      </c>
      <c r="H178" s="17">
        <f>'[1]Relació valorada'!AN177+'[1]Relació valorada'!AO177</f>
        <v>3193.21</v>
      </c>
      <c r="I178" s="18">
        <f t="shared" si="2"/>
        <v>51684.344078018046</v>
      </c>
      <c r="K178" s="3"/>
    </row>
    <row r="179" spans="1:11" x14ac:dyDescent="0.25">
      <c r="A179" s="12" t="str">
        <f>'[1]Relació valorada'!J178</f>
        <v>Tècnic/a d'activitats</v>
      </c>
      <c r="B179" s="13" t="str">
        <f>'[1]Relació valorada'!T178</f>
        <v>A2</v>
      </c>
      <c r="C179" s="14">
        <f>'[1]Relació valorada'!X178</f>
        <v>9337.474400000001</v>
      </c>
      <c r="D179" s="15">
        <f>'[1]Relació valorada'!AM178</f>
        <v>0</v>
      </c>
      <c r="E179" s="14">
        <f>'[1]Relació valorada'!Y178</f>
        <v>5164.1240000000007</v>
      </c>
      <c r="F179" s="16">
        <f>'[1]Relació valorada'!Z178</f>
        <v>8043.9366778236945</v>
      </c>
      <c r="G179" s="15">
        <f>'[1]Relació valorada'!AA178+'[1]Relació valorada'!AB178</f>
        <v>1127.2767538911849</v>
      </c>
      <c r="H179" s="17">
        <f>'[1]Relació valorada'!AN178+'[1]Relació valorada'!AO178</f>
        <v>1157.96</v>
      </c>
      <c r="I179" s="18">
        <f t="shared" si="2"/>
        <v>24830.771831714883</v>
      </c>
      <c r="K179" s="3"/>
    </row>
    <row r="180" spans="1:11" x14ac:dyDescent="0.25">
      <c r="A180" s="12" t="str">
        <f>'[1]Relació valorada'!J179</f>
        <v>Administratiu/va</v>
      </c>
      <c r="B180" s="13" t="str">
        <f>'[1]Relació valorada'!T179</f>
        <v>C1</v>
      </c>
      <c r="C180" s="14">
        <f>'[1]Relació valorada'!X179</f>
        <v>7151.5055999999995</v>
      </c>
      <c r="D180" s="15">
        <f>'[1]Relació valorada'!AM179</f>
        <v>0</v>
      </c>
      <c r="E180" s="14">
        <f>'[1]Relació valorada'!Y179</f>
        <v>3998.8760000000002</v>
      </c>
      <c r="F180" s="16">
        <f>'[1]Relació valorada'!Z179</f>
        <v>5526.0764572879789</v>
      </c>
      <c r="G180" s="15">
        <f>'[1]Relació valorada'!AA179+'[1]Relació valorada'!AB179</f>
        <v>0</v>
      </c>
      <c r="H180" s="17">
        <f>'[1]Relació valorada'!AN179+'[1]Relació valorada'!AO179</f>
        <v>1157.96</v>
      </c>
      <c r="I180" s="18">
        <f t="shared" si="2"/>
        <v>17834.418057287978</v>
      </c>
      <c r="K180" s="3"/>
    </row>
    <row r="181" spans="1:11" x14ac:dyDescent="0.25">
      <c r="A181" s="12" t="str">
        <f>'[1]Relació valorada'!J180</f>
        <v>Responsable de llicències</v>
      </c>
      <c r="B181" s="13" t="str">
        <f>'[1]Relació valorada'!T180</f>
        <v>A2</v>
      </c>
      <c r="C181" s="14">
        <f>'[1]Relació valorada'!X180</f>
        <v>14006.211600000001</v>
      </c>
      <c r="D181" s="15">
        <f>'[1]Relació valorada'!AM180</f>
        <v>1966.7199999999998</v>
      </c>
      <c r="E181" s="14">
        <f>'[1]Relació valorada'!Y180</f>
        <v>8856.3132000000005</v>
      </c>
      <c r="F181" s="16">
        <f>'[1]Relació valorada'!Z180</f>
        <v>14421.317624905743</v>
      </c>
      <c r="G181" s="15">
        <f>'[1]Relació valorada'!AA180+'[1]Relació valorada'!AB180</f>
        <v>0</v>
      </c>
      <c r="H181" s="17">
        <f>'[1]Relació valorada'!AN180+'[1]Relació valorada'!AO180</f>
        <v>3193.21</v>
      </c>
      <c r="I181" s="18">
        <f t="shared" si="2"/>
        <v>42443.772424905743</v>
      </c>
      <c r="K181" s="3"/>
    </row>
    <row r="182" spans="1:11" x14ac:dyDescent="0.25">
      <c r="A182" s="12" t="str">
        <f>'[1]Relació valorada'!J181</f>
        <v>Cap de Secció de planejament i gestió urbanística</v>
      </c>
      <c r="B182" s="13" t="str">
        <f>'[1]Relació valorada'!T181</f>
        <v>A1</v>
      </c>
      <c r="C182" s="14">
        <f>'[1]Relació valorada'!X181</f>
        <v>15928.095600000002</v>
      </c>
      <c r="D182" s="15">
        <f>'[1]Relació valorada'!AM181</f>
        <v>1809.3600000000001</v>
      </c>
      <c r="E182" s="14">
        <f>'[1]Relació valorada'!Y181</f>
        <v>10608.040800000001</v>
      </c>
      <c r="F182" s="16">
        <f>'[1]Relació valorada'!Z181</f>
        <v>16797.869511320041</v>
      </c>
      <c r="G182" s="15">
        <f>'[1]Relació valorada'!AA181+'[1]Relació valorada'!AB181</f>
        <v>2166.7002955660023</v>
      </c>
      <c r="H182" s="17">
        <f>'[1]Relació valorada'!AN181+'[1]Relació valorada'!AO181</f>
        <v>3293.21</v>
      </c>
      <c r="I182" s="18">
        <f t="shared" si="2"/>
        <v>50603.276206886039</v>
      </c>
      <c r="K182" s="3"/>
    </row>
    <row r="183" spans="1:11" x14ac:dyDescent="0.25">
      <c r="A183" s="12" t="str">
        <f>'[1]Relació valorada'!J182</f>
        <v>Cap Unitat Tècnica Gestió Urbanística</v>
      </c>
      <c r="B183" s="13" t="str">
        <f>'[1]Relació valorada'!T182</f>
        <v>A1</v>
      </c>
      <c r="C183" s="14">
        <f>'[1]Relació valorada'!X182</f>
        <v>0</v>
      </c>
      <c r="D183" s="15">
        <f>'[1]Relació valorada'!AM182</f>
        <v>0</v>
      </c>
      <c r="E183" s="14">
        <f>'[1]Relació valorada'!Y182</f>
        <v>0</v>
      </c>
      <c r="F183" s="16">
        <f>'[1]Relació valorada'!Z182</f>
        <v>0</v>
      </c>
      <c r="G183" s="15">
        <f>'[1]Relació valorada'!AA182+'[1]Relació valorada'!AB182</f>
        <v>0</v>
      </c>
      <c r="H183" s="17">
        <f>'[1]Relació valorada'!AN182+'[1]Relació valorada'!AO182</f>
        <v>0</v>
      </c>
      <c r="I183" s="18">
        <f t="shared" si="2"/>
        <v>0</v>
      </c>
      <c r="K183" s="3"/>
    </row>
    <row r="184" spans="1:11" x14ac:dyDescent="0.25">
      <c r="A184" s="12" t="str">
        <f>'[1]Relació valorada'!J183</f>
        <v>Tècnic/a gestor/a del SIG</v>
      </c>
      <c r="B184" s="13" t="str">
        <f>'[1]Relació valorada'!T183</f>
        <v>C1</v>
      </c>
      <c r="C184" s="14">
        <f>'[1]Relació valorada'!X183</f>
        <v>10727.258399999999</v>
      </c>
      <c r="D184" s="15">
        <f>'[1]Relació valorada'!AM183</f>
        <v>1860.6</v>
      </c>
      <c r="E184" s="14">
        <f>'[1]Relació valorada'!Y183</f>
        <v>7746.1860000000015</v>
      </c>
      <c r="F184" s="16">
        <f>'[1]Relació valorada'!Z183</f>
        <v>12065.905016735542</v>
      </c>
      <c r="G184" s="15">
        <f>'[1]Relació valorada'!AA183+'[1]Relació valorada'!AB183</f>
        <v>0</v>
      </c>
      <c r="H184" s="17">
        <f>'[1]Relació valorada'!AN183+'[1]Relació valorada'!AO183</f>
        <v>3093.21</v>
      </c>
      <c r="I184" s="18">
        <f t="shared" si="2"/>
        <v>35493.159416735543</v>
      </c>
      <c r="K184" s="3"/>
    </row>
    <row r="185" spans="1:11" x14ac:dyDescent="0.25">
      <c r="A185" s="12" t="str">
        <f>'[1]Relació valorada'!J184</f>
        <v>Cap Secció d'Obres i Infrastructures</v>
      </c>
      <c r="B185" s="13" t="str">
        <f>'[1]Relació valorada'!T184</f>
        <v>A1</v>
      </c>
      <c r="C185" s="14">
        <f>'[1]Relació valorada'!X184</f>
        <v>15928.095600000002</v>
      </c>
      <c r="D185" s="15">
        <f>'[1]Relació valorada'!AM184</f>
        <v>5686.5599999999995</v>
      </c>
      <c r="E185" s="14">
        <f>'[1]Relació valorada'!Y184</f>
        <v>12646.796400000001</v>
      </c>
      <c r="F185" s="16">
        <f>'[1]Relació valorada'!Z184</f>
        <v>16797.869511320041</v>
      </c>
      <c r="G185" s="15">
        <f>'[1]Relació valorada'!AA184+'[1]Relació valorada'!AB184</f>
        <v>4537.276151132005</v>
      </c>
      <c r="H185" s="17">
        <f>'[1]Relació valorada'!AN184+'[1]Relació valorada'!AO184</f>
        <v>3293.21</v>
      </c>
      <c r="I185" s="18">
        <f t="shared" si="2"/>
        <v>58889.807662452047</v>
      </c>
      <c r="K185" s="3"/>
    </row>
    <row r="186" spans="1:11" x14ac:dyDescent="0.25">
      <c r="A186" s="12" t="str">
        <f>'[1]Relació valorada'!J185</f>
        <v>Arquitecte/a</v>
      </c>
      <c r="B186" s="13" t="str">
        <f>'[1]Relació valorada'!T185</f>
        <v>A1</v>
      </c>
      <c r="C186" s="14">
        <f>'[1]Relació valorada'!X185</f>
        <v>15928.095600000002</v>
      </c>
      <c r="D186" s="15">
        <f>'[1]Relació valorada'!AM185</f>
        <v>2412.48</v>
      </c>
      <c r="E186" s="14">
        <f>'[1]Relació valorada'!Y185</f>
        <v>9411.5196000000014</v>
      </c>
      <c r="F186" s="16">
        <f>'[1]Relació valorada'!Z185</f>
        <v>15484.846867365974</v>
      </c>
      <c r="G186" s="15">
        <f>'[1]Relació valorada'!AA185+'[1]Relació valorada'!AB185</f>
        <v>2041.2231033682992</v>
      </c>
      <c r="H186" s="17">
        <f>'[1]Relació valorada'!AN185+'[1]Relació valorada'!AO185</f>
        <v>3293.21</v>
      </c>
      <c r="I186" s="18">
        <f t="shared" si="2"/>
        <v>48571.375170734274</v>
      </c>
      <c r="K186" s="3"/>
    </row>
    <row r="187" spans="1:11" x14ac:dyDescent="0.25">
      <c r="A187" s="12" t="str">
        <f>'[1]Relació valorada'!J186</f>
        <v>Arquitecte/a Tècnic/a</v>
      </c>
      <c r="B187" s="13" t="str">
        <f>'[1]Relació valorada'!T186</f>
        <v>A2</v>
      </c>
      <c r="C187" s="14">
        <f>'[1]Relació valorada'!X186</f>
        <v>14006.211600000001</v>
      </c>
      <c r="D187" s="15">
        <f>'[1]Relació valorada'!AM186</f>
        <v>2423.2799999999997</v>
      </c>
      <c r="E187" s="14">
        <f>'[1]Relació valorada'!Y186</f>
        <v>7746.1860000000015</v>
      </c>
      <c r="F187" s="16">
        <f>'[1]Relació valorada'!Z186</f>
        <v>12065.905016735542</v>
      </c>
      <c r="G187" s="15">
        <f>'[1]Relació valorada'!AA186+'[1]Relació valorada'!AB186</f>
        <v>1690.9151308367773</v>
      </c>
      <c r="H187" s="17">
        <f>'[1]Relació valorada'!AN186+'[1]Relació valorada'!AO186</f>
        <v>3193.21</v>
      </c>
      <c r="I187" s="18">
        <f t="shared" si="2"/>
        <v>41125.70774757232</v>
      </c>
      <c r="K187" s="3"/>
    </row>
    <row r="188" spans="1:11" x14ac:dyDescent="0.25">
      <c r="A188" s="12" t="str">
        <f>'[1]Relació valorada'!J187</f>
        <v>Tècnic/a Delineant</v>
      </c>
      <c r="B188" s="13" t="str">
        <f>'[1]Relació valorada'!T187</f>
        <v>C1</v>
      </c>
      <c r="C188" s="14">
        <f>'[1]Relació valorada'!X187</f>
        <v>10727.258399999999</v>
      </c>
      <c r="D188" s="15">
        <f>'[1]Relació valorada'!AM187</f>
        <v>3668.04</v>
      </c>
      <c r="E188" s="14">
        <f>'[1]Relació valorada'!Y187</f>
        <v>6339.6059999999998</v>
      </c>
      <c r="F188" s="16">
        <f>'[1]Relació valorada'!Z187</f>
        <v>9854.0539350923464</v>
      </c>
      <c r="G188" s="15">
        <f>'[1]Relació valorada'!AA187+'[1]Relació valorada'!AB187</f>
        <v>0</v>
      </c>
      <c r="H188" s="17">
        <f>'[1]Relació valorada'!AN187+'[1]Relació valorada'!AO187</f>
        <v>3093.21</v>
      </c>
      <c r="I188" s="18">
        <f t="shared" si="2"/>
        <v>33682.168335092349</v>
      </c>
      <c r="K188" s="3"/>
    </row>
    <row r="189" spans="1:11" x14ac:dyDescent="0.25">
      <c r="A189" s="12" t="str">
        <f>'[1]Relació valorada'!J188</f>
        <v>Cap de Servei de Planificació Territorial</v>
      </c>
      <c r="B189" s="13" t="str">
        <f>'[1]Relació valorada'!T188</f>
        <v>A1</v>
      </c>
      <c r="C189" s="14">
        <f>'[1]Relació valorada'!X188</f>
        <v>15928.095600000002</v>
      </c>
      <c r="D189" s="15">
        <f>'[1]Relació valorada'!AM188</f>
        <v>0</v>
      </c>
      <c r="E189" s="14">
        <f>'[1]Relació valorada'!Y188</f>
        <v>14718.253200000003</v>
      </c>
      <c r="F189" s="16">
        <f>'[1]Relació valorada'!Z188</f>
        <v>29160.969497371978</v>
      </c>
      <c r="G189" s="15">
        <f>'[1]Relació valorada'!AA188+'[1]Relació valorada'!AB188</f>
        <v>8971.0977446057968</v>
      </c>
      <c r="H189" s="17">
        <f>'[1]Relació valorada'!AN188+'[1]Relació valorada'!AO188</f>
        <v>3293.21</v>
      </c>
      <c r="I189" s="18">
        <f t="shared" si="2"/>
        <v>72071.626041977783</v>
      </c>
      <c r="K189" s="3"/>
    </row>
    <row r="190" spans="1:11" x14ac:dyDescent="0.25">
      <c r="A190" s="12" t="str">
        <f>'[1]Relació valorada'!J189</f>
        <v>Assessor tècnic de planificació territorial</v>
      </c>
      <c r="B190" s="13" t="str">
        <f>'[1]Relació valorada'!T189</f>
        <v>A1</v>
      </c>
      <c r="C190" s="14">
        <f>'[1]Relació valorada'!X189</f>
        <v>0</v>
      </c>
      <c r="D190" s="15">
        <f>'[1]Relació valorada'!AM189</f>
        <v>0</v>
      </c>
      <c r="E190" s="14">
        <f>'[1]Relació valorada'!Y189</f>
        <v>0</v>
      </c>
      <c r="F190" s="16">
        <f>'[1]Relació valorada'!Z189</f>
        <v>0</v>
      </c>
      <c r="G190" s="15">
        <f>'[1]Relació valorada'!AA189+'[1]Relació valorada'!AB189</f>
        <v>0</v>
      </c>
      <c r="H190" s="17">
        <f>'[1]Relació valorada'!AN189+'[1]Relació valorada'!AO189</f>
        <v>0</v>
      </c>
      <c r="I190" s="18">
        <f t="shared" si="2"/>
        <v>0</v>
      </c>
      <c r="K190" s="3"/>
    </row>
    <row r="191" spans="1:11" x14ac:dyDescent="0.25">
      <c r="A191" s="12" t="str">
        <f>'[1]Relació valorada'!J190</f>
        <v>Tècnic/a Mobilitat</v>
      </c>
      <c r="B191" s="13" t="str">
        <f>'[1]Relació valorada'!T190</f>
        <v>A2</v>
      </c>
      <c r="C191" s="14">
        <f>'[1]Relació valorada'!X190</f>
        <v>14006.211600000001</v>
      </c>
      <c r="D191" s="15">
        <f>'[1]Relació valorada'!AM190</f>
        <v>2317.9199999999996</v>
      </c>
      <c r="E191" s="14">
        <f>'[1]Relació valorada'!Y190</f>
        <v>7746.1860000000015</v>
      </c>
      <c r="F191" s="16">
        <f>'[1]Relació valorada'!Z190</f>
        <v>12065.905016735542</v>
      </c>
      <c r="G191" s="15">
        <f>'[1]Relació valorada'!AA190+'[1]Relació valorada'!AB190</f>
        <v>1690.9151308367773</v>
      </c>
      <c r="H191" s="17">
        <f>'[1]Relació valorada'!AN190+'[1]Relació valorada'!AO190</f>
        <v>3193.21</v>
      </c>
      <c r="I191" s="18">
        <f t="shared" si="2"/>
        <v>41020.347747572319</v>
      </c>
      <c r="K191" s="3"/>
    </row>
    <row r="192" spans="1:11" x14ac:dyDescent="0.25">
      <c r="A192" s="12" t="str">
        <f>'[1]Relació valorada'!J191</f>
        <v>Arquitecte/a</v>
      </c>
      <c r="B192" s="13" t="str">
        <f>'[1]Relació valorada'!T191</f>
        <v>A1</v>
      </c>
      <c r="C192" s="14">
        <f>'[1]Relació valorada'!X191</f>
        <v>15928.095600000002</v>
      </c>
      <c r="D192" s="15">
        <f>'[1]Relació valorada'!AM191</f>
        <v>3015.6</v>
      </c>
      <c r="E192" s="14">
        <f>'[1]Relació valorada'!Y191</f>
        <v>9411.5196000000014</v>
      </c>
      <c r="F192" s="16">
        <f>'[1]Relació valorada'!Z191</f>
        <v>15484.846867365974</v>
      </c>
      <c r="G192" s="15">
        <f>'[1]Relació valorada'!AA191+'[1]Relació valorada'!AB191</f>
        <v>4082.4462067365985</v>
      </c>
      <c r="H192" s="17">
        <f>'[1]Relació valorada'!AN191+'[1]Relació valorada'!AO191</f>
        <v>3293.21</v>
      </c>
      <c r="I192" s="18">
        <f t="shared" si="2"/>
        <v>51215.718274102575</v>
      </c>
      <c r="K192" s="3"/>
    </row>
    <row r="193" spans="1:11" x14ac:dyDescent="0.25">
      <c r="A193" s="12" t="str">
        <f>'[1]Relació valorada'!J192</f>
        <v>Tècnic/a Activitats</v>
      </c>
      <c r="B193" s="13" t="str">
        <f>'[1]Relació valorada'!T192</f>
        <v>A2</v>
      </c>
      <c r="C193" s="14">
        <f>'[1]Relació valorada'!X192</f>
        <v>14006.211600000001</v>
      </c>
      <c r="D193" s="15">
        <f>'[1]Relació valorada'!AM192</f>
        <v>3547.12</v>
      </c>
      <c r="E193" s="14">
        <f>'[1]Relació valorada'!Y192</f>
        <v>8856.3132000000005</v>
      </c>
      <c r="F193" s="16">
        <f>'[1]Relació valorada'!Z192</f>
        <v>12636.057829335516</v>
      </c>
      <c r="G193" s="15">
        <f>'[1]Relació valorada'!AA192+'[1]Relació valorada'!AB192</f>
        <v>1774.9291314667757</v>
      </c>
      <c r="H193" s="17">
        <f>'[1]Relació valorada'!AN192+'[1]Relació valorada'!AO192</f>
        <v>3193.21</v>
      </c>
      <c r="I193" s="18">
        <f t="shared" si="2"/>
        <v>44013.841760802294</v>
      </c>
      <c r="K193" s="3"/>
    </row>
    <row r="194" spans="1:11" x14ac:dyDescent="0.25">
      <c r="A194" s="12" t="str">
        <f>'[1]Relació valorada'!J193</f>
        <v>Inspector/a de territori</v>
      </c>
      <c r="B194" s="13" t="str">
        <f>'[1]Relació valorada'!T193</f>
        <v>C1</v>
      </c>
      <c r="C194" s="14">
        <f>'[1]Relació valorada'!X193</f>
        <v>10727.258399999999</v>
      </c>
      <c r="D194" s="15">
        <f>'[1]Relació valorada'!AM193</f>
        <v>2500.96</v>
      </c>
      <c r="E194" s="14">
        <f>'[1]Relació valorada'!Y193</f>
        <v>6680.6124</v>
      </c>
      <c r="F194" s="16">
        <f>'[1]Relació valorada'!Z193</f>
        <v>10587.78330748083</v>
      </c>
      <c r="G194" s="15">
        <f>'[1]Relació valorada'!AA193+'[1]Relació valorada'!AB193</f>
        <v>1399.7827053740414</v>
      </c>
      <c r="H194" s="17">
        <f>'[1]Relació valorada'!AN193+'[1]Relació valorada'!AO193</f>
        <v>3093.21</v>
      </c>
      <c r="I194" s="18">
        <f t="shared" si="2"/>
        <v>34989.606812854865</v>
      </c>
      <c r="K194" s="3"/>
    </row>
    <row r="195" spans="1:11" x14ac:dyDescent="0.25">
      <c r="A195" s="12" t="str">
        <f>'[1]Relació valorada'!J194</f>
        <v>Inspector/a de territori</v>
      </c>
      <c r="B195" s="13" t="str">
        <f>'[1]Relació valorada'!T194</f>
        <v>C1</v>
      </c>
      <c r="C195" s="14">
        <f>'[1]Relació valorada'!X194</f>
        <v>10727.258399999999</v>
      </c>
      <c r="D195" s="15">
        <f>'[1]Relació valorada'!AM194</f>
        <v>2381.96</v>
      </c>
      <c r="E195" s="14">
        <f>'[1]Relació valorada'!Y194</f>
        <v>6680.6124</v>
      </c>
      <c r="F195" s="16">
        <f>'[1]Relació valorada'!Z194</f>
        <v>10587.78330748083</v>
      </c>
      <c r="G195" s="15">
        <f>'[1]Relació valorada'!AA194+'[1]Relació valorada'!AB194</f>
        <v>1399.7827053740414</v>
      </c>
      <c r="H195" s="17">
        <f>'[1]Relació valorada'!AN194+'[1]Relació valorada'!AO194</f>
        <v>3093.21</v>
      </c>
      <c r="I195" s="18">
        <f t="shared" si="2"/>
        <v>34870.606812854865</v>
      </c>
      <c r="K195" s="3"/>
    </row>
    <row r="196" spans="1:11" x14ac:dyDescent="0.25">
      <c r="A196" s="12" t="str">
        <f>'[1]Relació valorada'!J195</f>
        <v>Inspector/a Fiscal</v>
      </c>
      <c r="B196" s="13" t="str">
        <f>'[1]Relació valorada'!T195</f>
        <v>C1</v>
      </c>
      <c r="C196" s="14">
        <f>'[1]Relació valorada'!X195</f>
        <v>10727.258399999999</v>
      </c>
      <c r="D196" s="15">
        <f>'[1]Relació valorada'!AM195</f>
        <v>2976.96</v>
      </c>
      <c r="E196" s="14">
        <f>'[1]Relació valorada'!Y195</f>
        <v>6680.6124</v>
      </c>
      <c r="F196" s="16">
        <f>'[1]Relació valorada'!Z195</f>
        <v>10587.78330748083</v>
      </c>
      <c r="G196" s="15">
        <f>'[1]Relació valorada'!AA195+'[1]Relació valorada'!AB195</f>
        <v>1399.7827053740414</v>
      </c>
      <c r="H196" s="17">
        <f>'[1]Relació valorada'!AN195+'[1]Relació valorada'!AO195</f>
        <v>3093.21</v>
      </c>
      <c r="I196" s="18">
        <f t="shared" si="2"/>
        <v>35465.606812854865</v>
      </c>
      <c r="K196" s="3"/>
    </row>
    <row r="197" spans="1:11" x14ac:dyDescent="0.25">
      <c r="A197" s="12" t="str">
        <f>'[1]Relació valorada'!J196</f>
        <v>Tècnic-a auxiliar de gestió administrativa</v>
      </c>
      <c r="B197" s="13" t="str">
        <f>'[1]Relació valorada'!T196</f>
        <v>C1</v>
      </c>
      <c r="C197" s="14">
        <f>'[1]Relació valorada'!X196</f>
        <v>10727.258399999999</v>
      </c>
      <c r="D197" s="15">
        <f>'[1]Relació valorada'!AM196</f>
        <v>3126.2</v>
      </c>
      <c r="E197" s="14">
        <f>'[1]Relació valorada'!Y196</f>
        <v>6339.6059999999998</v>
      </c>
      <c r="F197" s="16">
        <f>'[1]Relació valorada'!Z196</f>
        <v>9854.0539350923464</v>
      </c>
      <c r="G197" s="15">
        <f>'[1]Relació valorada'!AA196+'[1]Relació valorada'!AB196</f>
        <v>0</v>
      </c>
      <c r="H197" s="17">
        <f>'[1]Relació valorada'!AN196+'[1]Relació valorada'!AO196</f>
        <v>3093.21</v>
      </c>
      <c r="I197" s="18">
        <f t="shared" si="2"/>
        <v>33140.328335092345</v>
      </c>
      <c r="K197" s="3"/>
    </row>
    <row r="198" spans="1:11" x14ac:dyDescent="0.25">
      <c r="A198" s="12" t="str">
        <f>'[1]Relació valorada'!J197</f>
        <v>Administratiu/va</v>
      </c>
      <c r="B198" s="13" t="str">
        <f>'[1]Relació valorada'!T197</f>
        <v>C1</v>
      </c>
      <c r="C198" s="14">
        <f>'[1]Relació valorada'!X197</f>
        <v>10727.258399999999</v>
      </c>
      <c r="D198" s="15">
        <f>'[1]Relació valorada'!AM197</f>
        <v>878.3599999999999</v>
      </c>
      <c r="E198" s="14">
        <f>'[1]Relació valorada'!Y197</f>
        <v>5998.3140000000003</v>
      </c>
      <c r="F198" s="16">
        <f>'[1]Relació valorada'!Z197</f>
        <v>8289.1146859319688</v>
      </c>
      <c r="G198" s="15">
        <f>'[1]Relació valorada'!AA197+'[1]Relació valorada'!AB197</f>
        <v>0</v>
      </c>
      <c r="H198" s="17">
        <f>'[1]Relació valorada'!AN197+'[1]Relació valorada'!AO197</f>
        <v>3093.21</v>
      </c>
      <c r="I198" s="18">
        <f t="shared" ref="I198:I261" si="3">SUM(C198:H198)</f>
        <v>28986.257085931968</v>
      </c>
      <c r="K198" s="3"/>
    </row>
    <row r="199" spans="1:11" x14ac:dyDescent="0.25">
      <c r="A199" s="12" t="str">
        <f>'[1]Relació valorada'!J198</f>
        <v>Cap de servei de serveis urbans, paisatge urbà i justícia ambiental</v>
      </c>
      <c r="B199" s="13" t="str">
        <f>'[1]Relació valorada'!T198</f>
        <v>A1</v>
      </c>
      <c r="C199" s="14">
        <f>'[1]Relació valorada'!X198</f>
        <v>15928.095600000002</v>
      </c>
      <c r="D199" s="15">
        <f>'[1]Relació valorada'!AM198</f>
        <v>5139.6799999999994</v>
      </c>
      <c r="E199" s="14">
        <f>'[1]Relació valorada'!Y198</f>
        <v>14718.253200000003</v>
      </c>
      <c r="F199" s="16">
        <f>'[1]Relació valorada'!Z198</f>
        <v>25886.489497371978</v>
      </c>
      <c r="G199" s="15">
        <f>'[1]Relació valorada'!AA198+'[1]Relació valorada'!AB198</f>
        <v>5653.2838297371991</v>
      </c>
      <c r="H199" s="17">
        <f>'[1]Relació valorada'!AN198+'[1]Relació valorada'!AO198</f>
        <v>3293.21</v>
      </c>
      <c r="I199" s="18">
        <f t="shared" si="3"/>
        <v>70619.012127109178</v>
      </c>
      <c r="K199" s="3"/>
    </row>
    <row r="200" spans="1:11" x14ac:dyDescent="0.25">
      <c r="A200" s="12" t="str">
        <f>'[1]Relació valorada'!J199</f>
        <v>Tècnic/a Informàtic/a</v>
      </c>
      <c r="B200" s="13" t="str">
        <f>'[1]Relació valorada'!T199</f>
        <v>A2</v>
      </c>
      <c r="C200" s="14">
        <f>'[1]Relació valorada'!X199</f>
        <v>14006.211600000001</v>
      </c>
      <c r="D200" s="15">
        <f>'[1]Relació valorada'!AM199</f>
        <v>1826.24</v>
      </c>
      <c r="E200" s="14">
        <f>'[1]Relació valorada'!Y199</f>
        <v>7746.1860000000015</v>
      </c>
      <c r="F200" s="16">
        <f>'[1]Relació valorada'!Z199</f>
        <v>12065.905016735542</v>
      </c>
      <c r="G200" s="15">
        <f>'[1]Relació valorada'!AA199+'[1]Relació valorada'!AB199</f>
        <v>1690.9151308367773</v>
      </c>
      <c r="H200" s="17">
        <f>'[1]Relació valorada'!AN199+'[1]Relació valorada'!AO199</f>
        <v>3193.21</v>
      </c>
      <c r="I200" s="18">
        <f t="shared" si="3"/>
        <v>40528.667747572326</v>
      </c>
      <c r="K200" s="3"/>
    </row>
    <row r="201" spans="1:11" x14ac:dyDescent="0.25">
      <c r="A201" s="12" t="str">
        <f>'[1]Relació valorada'!J200</f>
        <v>Cap secció de manteniment de via pública i edificis</v>
      </c>
      <c r="B201" s="13" t="str">
        <f>'[1]Relació valorada'!T200</f>
        <v>A2</v>
      </c>
      <c r="C201" s="14">
        <f>'[1]Relació valorada'!X200</f>
        <v>14006.211600000001</v>
      </c>
      <c r="D201" s="15">
        <f>'[1]Relació valorada'!AM200</f>
        <v>3441.7599999999998</v>
      </c>
      <c r="E201" s="14">
        <f>'[1]Relació valorada'!Y200</f>
        <v>10608.040800000001</v>
      </c>
      <c r="F201" s="16">
        <f>'[1]Relació valorada'!Z200</f>
        <v>16797.869511320041</v>
      </c>
      <c r="G201" s="15">
        <f>'[1]Relació valorada'!AA200+'[1]Relació valorada'!AB200</f>
        <v>4141.2121911320046</v>
      </c>
      <c r="H201" s="17">
        <f>'[1]Relació valorada'!AN200+'[1]Relació valorada'!AO200</f>
        <v>3193.21</v>
      </c>
      <c r="I201" s="18">
        <f t="shared" si="3"/>
        <v>52188.30410245205</v>
      </c>
      <c r="K201" s="3"/>
    </row>
    <row r="202" spans="1:11" x14ac:dyDescent="0.25">
      <c r="A202" s="12" t="str">
        <f>'[1]Relació valorada'!J201</f>
        <v>Tècnic/a Auxiliar Manteniment Edificis Institucionals</v>
      </c>
      <c r="B202" s="13" t="str">
        <f>'[1]Relació valorada'!T201</f>
        <v>C1</v>
      </c>
      <c r="C202" s="14">
        <f>'[1]Relació valorada'!X201</f>
        <v>10727.258399999999</v>
      </c>
      <c r="D202" s="15">
        <f>'[1]Relació valorada'!AM201</f>
        <v>2379.5199999999995</v>
      </c>
      <c r="E202" s="14">
        <f>'[1]Relació valorada'!Y201</f>
        <v>7746.1860000000015</v>
      </c>
      <c r="F202" s="16">
        <f>'[1]Relació valorada'!Z201</f>
        <v>14733.686271854554</v>
      </c>
      <c r="G202" s="15">
        <f>'[1]Relació valorada'!AA201+'[1]Relació valorada'!AB201</f>
        <v>3320.7130671854557</v>
      </c>
      <c r="H202" s="17">
        <f>'[1]Relació valorada'!AN201+'[1]Relació valorada'!AO201</f>
        <v>3093.21</v>
      </c>
      <c r="I202" s="18">
        <f t="shared" si="3"/>
        <v>42000.57373904001</v>
      </c>
      <c r="K202" s="3"/>
    </row>
    <row r="203" spans="1:11" x14ac:dyDescent="0.25">
      <c r="A203" s="12" t="str">
        <f>'[1]Relació valorada'!J202</f>
        <v>Tècnic/a Protecció Salut Pública</v>
      </c>
      <c r="B203" s="13" t="str">
        <f>'[1]Relació valorada'!T202</f>
        <v>A1</v>
      </c>
      <c r="C203" s="14">
        <f>'[1]Relació valorada'!X202</f>
        <v>15928.095600000002</v>
      </c>
      <c r="D203" s="15">
        <f>'[1]Relació valorada'!AM202</f>
        <v>3618.7200000000003</v>
      </c>
      <c r="E203" s="14">
        <f>'[1]Relació valorada'!Y202</f>
        <v>9411.5196000000014</v>
      </c>
      <c r="F203" s="16">
        <f>'[1]Relació valorada'!Z202</f>
        <v>14349.61987780167</v>
      </c>
      <c r="G203" s="15">
        <f>'[1]Relació valorada'!AA202+'[1]Relació valorada'!AB202</f>
        <v>1984.4617538900836</v>
      </c>
      <c r="H203" s="17">
        <f>'[1]Relació valorada'!AN202+'[1]Relació valorada'!AO202</f>
        <v>3293.21</v>
      </c>
      <c r="I203" s="18">
        <f t="shared" si="3"/>
        <v>48585.626831691756</v>
      </c>
      <c r="K203" s="3"/>
    </row>
    <row r="204" spans="1:11" x14ac:dyDescent="0.25">
      <c r="A204" s="12" t="str">
        <f>'[1]Relació valorada'!J203</f>
        <v>Cap unitat de manteniment de la via pública i serveis</v>
      </c>
      <c r="B204" s="13" t="str">
        <f>'[1]Relació valorada'!T203</f>
        <v>A2</v>
      </c>
      <c r="C204" s="14">
        <f>'[1]Relació valorada'!X203</f>
        <v>14006.211600000001</v>
      </c>
      <c r="D204" s="15">
        <f>'[1]Relació valorada'!AM203</f>
        <v>1475.04</v>
      </c>
      <c r="E204" s="14">
        <f>'[1]Relació valorada'!Y203</f>
        <v>8856.3132000000005</v>
      </c>
      <c r="F204" s="16">
        <f>'[1]Relació valorada'!Z203</f>
        <v>14421.317624905743</v>
      </c>
      <c r="G204" s="15">
        <f>'[1]Relació valorada'!AA203+'[1]Relació valorada'!AB203</f>
        <v>1864.1921212452871</v>
      </c>
      <c r="H204" s="17">
        <f>'[1]Relació valorada'!AN203+'[1]Relació valorada'!AO203</f>
        <v>3193.21</v>
      </c>
      <c r="I204" s="18">
        <f t="shared" si="3"/>
        <v>43816.28454615103</v>
      </c>
      <c r="K204" s="3"/>
    </row>
    <row r="205" spans="1:11" x14ac:dyDescent="0.25">
      <c r="A205" s="12" t="str">
        <f>'[1]Relació valorada'!J204</f>
        <v>Cap de colla d'obres</v>
      </c>
      <c r="B205" s="13" t="str">
        <f>'[1]Relació valorada'!T204</f>
        <v>C2</v>
      </c>
      <c r="C205" s="14">
        <f>'[1]Relació valorada'!X204</f>
        <v>9092.6472000000012</v>
      </c>
      <c r="D205" s="15">
        <f>'[1]Relació valorada'!AM204</f>
        <v>1646.6799999999998</v>
      </c>
      <c r="E205" s="14">
        <f>'[1]Relació valorada'!Y204</f>
        <v>5998.3140000000003</v>
      </c>
      <c r="F205" s="16">
        <f>'[1]Relació valorada'!Z204</f>
        <v>16206.349532979497</v>
      </c>
      <c r="G205" s="15">
        <f>'[1]Relació valorada'!AA204+'[1]Relació valorada'!AB204</f>
        <v>0</v>
      </c>
      <c r="H205" s="17">
        <f>'[1]Relació valorada'!AN204+'[1]Relació valorada'!AO204</f>
        <v>2993.21</v>
      </c>
      <c r="I205" s="18">
        <f t="shared" si="3"/>
        <v>35937.200732979494</v>
      </c>
      <c r="K205" s="3"/>
    </row>
    <row r="206" spans="1:11" x14ac:dyDescent="0.25">
      <c r="A206" s="12" t="str">
        <f>'[1]Relació valorada'!J205</f>
        <v>Cap de colla d'obres</v>
      </c>
      <c r="B206" s="13" t="str">
        <f>'[1]Relació valorada'!T205</f>
        <v>C2</v>
      </c>
      <c r="C206" s="14">
        <f>'[1]Relació valorada'!X205</f>
        <v>9092.6472000000012</v>
      </c>
      <c r="D206" s="15">
        <f>'[1]Relació valorada'!AM205</f>
        <v>1646.6799999999998</v>
      </c>
      <c r="E206" s="14">
        <f>'[1]Relació valorada'!Y205</f>
        <v>5998.3140000000003</v>
      </c>
      <c r="F206" s="16">
        <f>'[1]Relació valorada'!Z205</f>
        <v>16206.349532979497</v>
      </c>
      <c r="G206" s="15">
        <f>'[1]Relació valorada'!AA205+'[1]Relació valorada'!AB205</f>
        <v>0</v>
      </c>
      <c r="H206" s="17">
        <f>'[1]Relació valorada'!AN205+'[1]Relació valorada'!AO205</f>
        <v>2993.21</v>
      </c>
      <c r="I206" s="18">
        <f t="shared" si="3"/>
        <v>35937.200732979494</v>
      </c>
      <c r="K206" s="3"/>
    </row>
    <row r="207" spans="1:11" x14ac:dyDescent="0.25">
      <c r="A207" s="12" t="str">
        <f>'[1]Relació valorada'!J206</f>
        <v>Oficial 1ª Obres</v>
      </c>
      <c r="B207" s="13" t="str">
        <f>'[1]Relació valorada'!T206</f>
        <v>C2</v>
      </c>
      <c r="C207" s="14">
        <f>'[1]Relació valorada'!X206</f>
        <v>9092.6472000000012</v>
      </c>
      <c r="D207" s="15">
        <f>'[1]Relació valorada'!AM206</f>
        <v>108.47999999999999</v>
      </c>
      <c r="E207" s="14">
        <f>'[1]Relació valorada'!Y206</f>
        <v>5316.7295999999997</v>
      </c>
      <c r="F207" s="16">
        <f>'[1]Relació valorada'!Z206</f>
        <v>12986.505391766113</v>
      </c>
      <c r="G207" s="15">
        <f>'[1]Relació valorada'!AA206+'[1]Relació valorada'!AB206</f>
        <v>0</v>
      </c>
      <c r="H207" s="17">
        <f>'[1]Relació valorada'!AN206+'[1]Relació valorada'!AO206</f>
        <v>2993.21</v>
      </c>
      <c r="I207" s="18">
        <f t="shared" si="3"/>
        <v>30497.572191766114</v>
      </c>
      <c r="K207" s="3"/>
    </row>
    <row r="208" spans="1:11" x14ac:dyDescent="0.25">
      <c r="A208" s="12" t="str">
        <f>'[1]Relació valorada'!J207</f>
        <v>Oficial 1ª Obres</v>
      </c>
      <c r="B208" s="13" t="str">
        <f>'[1]Relació valorada'!T207</f>
        <v>C2</v>
      </c>
      <c r="C208" s="14">
        <f>'[1]Relació valorada'!X207</f>
        <v>9092.6472000000012</v>
      </c>
      <c r="D208" s="15">
        <f>'[1]Relació valorada'!AM207</f>
        <v>1902.6</v>
      </c>
      <c r="E208" s="14">
        <f>'[1]Relació valorada'!Y207</f>
        <v>5316.7295999999997</v>
      </c>
      <c r="F208" s="16">
        <f>'[1]Relació valorada'!Z207</f>
        <v>12986.505391766113</v>
      </c>
      <c r="G208" s="15">
        <f>'[1]Relació valorada'!AA207+'[1]Relació valorada'!AB207</f>
        <v>0</v>
      </c>
      <c r="H208" s="17">
        <f>'[1]Relació valorada'!AN207+'[1]Relació valorada'!AO207</f>
        <v>2993.21</v>
      </c>
      <c r="I208" s="18">
        <f t="shared" si="3"/>
        <v>32291.692191766113</v>
      </c>
      <c r="K208" s="3"/>
    </row>
    <row r="209" spans="1:11" x14ac:dyDescent="0.25">
      <c r="A209" s="12" t="str">
        <f>'[1]Relació valorada'!J208</f>
        <v>Oficial 1ª Obres</v>
      </c>
      <c r="B209" s="13" t="str">
        <f>'[1]Relació valorada'!T208</f>
        <v>C2</v>
      </c>
      <c r="C209" s="14">
        <f>'[1]Relació valorada'!X208</f>
        <v>9092.6472000000012</v>
      </c>
      <c r="D209" s="15">
        <f>'[1]Relació valorada'!AM208</f>
        <v>216.95999999999998</v>
      </c>
      <c r="E209" s="14">
        <f>'[1]Relació valorada'!Y208</f>
        <v>5316.7295999999997</v>
      </c>
      <c r="F209" s="16">
        <f>'[1]Relació valorada'!Z208</f>
        <v>12986.505391766113</v>
      </c>
      <c r="G209" s="15">
        <f>'[1]Relació valorada'!AA208+'[1]Relació valorada'!AB208</f>
        <v>0</v>
      </c>
      <c r="H209" s="17">
        <f>'[1]Relació valorada'!AN208+'[1]Relació valorada'!AO208</f>
        <v>2993.21</v>
      </c>
      <c r="I209" s="18">
        <f t="shared" si="3"/>
        <v>30606.052191766114</v>
      </c>
      <c r="K209" s="3"/>
    </row>
    <row r="210" spans="1:11" x14ac:dyDescent="0.25">
      <c r="A210" s="12" t="str">
        <f>'[1]Relació valorada'!J209</f>
        <v>Oficial 1ª Obres</v>
      </c>
      <c r="B210" s="13" t="str">
        <f>'[1]Relació valorada'!T209</f>
        <v>C2</v>
      </c>
      <c r="C210" s="14">
        <f>'[1]Relació valorada'!X209</f>
        <v>9092.6472000000012</v>
      </c>
      <c r="D210" s="15">
        <f>'[1]Relació valorada'!AM209</f>
        <v>1457.54</v>
      </c>
      <c r="E210" s="14">
        <f>'[1]Relació valorada'!Y209</f>
        <v>5316.7295999999997</v>
      </c>
      <c r="F210" s="16">
        <f>'[1]Relació valorada'!Z209</f>
        <v>12986.505391766113</v>
      </c>
      <c r="G210" s="15">
        <f>'[1]Relació valorada'!AA209+'[1]Relació valorada'!AB209</f>
        <v>0</v>
      </c>
      <c r="H210" s="17">
        <f>'[1]Relació valorada'!AN209+'[1]Relació valorada'!AO209</f>
        <v>2993.21</v>
      </c>
      <c r="I210" s="18">
        <f t="shared" si="3"/>
        <v>31846.632191766112</v>
      </c>
      <c r="K210" s="3"/>
    </row>
    <row r="211" spans="1:11" x14ac:dyDescent="0.25">
      <c r="A211" s="12" t="str">
        <f>'[1]Relació valorada'!J210</f>
        <v>Oficial 1ª Tallers (Pintor/a)</v>
      </c>
      <c r="B211" s="13" t="str">
        <f>'[1]Relació valorada'!T210</f>
        <v>C2</v>
      </c>
      <c r="C211" s="14">
        <f>'[1]Relació valorada'!X210</f>
        <v>9092.6472000000012</v>
      </c>
      <c r="D211" s="15">
        <f>'[1]Relació valorada'!AM210</f>
        <v>1333.78</v>
      </c>
      <c r="E211" s="14">
        <f>'[1]Relació valorada'!Y210</f>
        <v>5316.7295999999997</v>
      </c>
      <c r="F211" s="16">
        <f>'[1]Relació valorada'!Z210</f>
        <v>12986.505391766113</v>
      </c>
      <c r="G211" s="15">
        <f>'[1]Relació valorada'!AA210+'[1]Relació valorada'!AB210</f>
        <v>0</v>
      </c>
      <c r="H211" s="17">
        <f>'[1]Relació valorada'!AN210+'[1]Relació valorada'!AO210</f>
        <v>2993.21</v>
      </c>
      <c r="I211" s="18">
        <f t="shared" si="3"/>
        <v>31722.872191766113</v>
      </c>
      <c r="K211" s="3"/>
    </row>
    <row r="212" spans="1:11" x14ac:dyDescent="0.25">
      <c r="A212" s="12" t="str">
        <f>'[1]Relació valorada'!J211</f>
        <v>Oficial 1ª Tallers (Manyà)</v>
      </c>
      <c r="B212" s="13" t="str">
        <f>'[1]Relació valorada'!T211</f>
        <v>C2</v>
      </c>
      <c r="C212" s="14">
        <f>'[1]Relació valorada'!X211</f>
        <v>9092.6472000000012</v>
      </c>
      <c r="D212" s="15">
        <f>'[1]Relació valorada'!AM211</f>
        <v>762.16</v>
      </c>
      <c r="E212" s="14">
        <f>'[1]Relació valorada'!Y211</f>
        <v>5316.7295999999997</v>
      </c>
      <c r="F212" s="16">
        <f>'[1]Relació valorada'!Z211</f>
        <v>12986.505391766113</v>
      </c>
      <c r="G212" s="15">
        <f>'[1]Relació valorada'!AA211+'[1]Relació valorada'!AB211</f>
        <v>0</v>
      </c>
      <c r="H212" s="17">
        <f>'[1]Relació valorada'!AN211+'[1]Relació valorada'!AO211</f>
        <v>2993.21</v>
      </c>
      <c r="I212" s="18">
        <f t="shared" si="3"/>
        <v>31151.252191766114</v>
      </c>
      <c r="K212" s="3"/>
    </row>
    <row r="213" spans="1:11" x14ac:dyDescent="0.25">
      <c r="A213" s="12" t="str">
        <f>'[1]Relació valorada'!J212</f>
        <v>Oficial 1ª Tallers (Fuster)</v>
      </c>
      <c r="B213" s="13" t="str">
        <f>'[1]Relació valorada'!T212</f>
        <v>C2</v>
      </c>
      <c r="C213" s="14">
        <f>'[1]Relació valorada'!X212</f>
        <v>9092.6472000000012</v>
      </c>
      <c r="D213" s="15">
        <f>'[1]Relació valorada'!AM212</f>
        <v>762.16</v>
      </c>
      <c r="E213" s="14">
        <f>'[1]Relació valorada'!Y212</f>
        <v>5316.7295999999997</v>
      </c>
      <c r="F213" s="16">
        <f>'[1]Relació valorada'!Z212</f>
        <v>12986.505391766113</v>
      </c>
      <c r="G213" s="15">
        <f>'[1]Relació valorada'!AA212+'[1]Relació valorada'!AB212</f>
        <v>0</v>
      </c>
      <c r="H213" s="17">
        <f>'[1]Relació valorada'!AN212+'[1]Relació valorada'!AO212</f>
        <v>2993.21</v>
      </c>
      <c r="I213" s="18">
        <f t="shared" si="3"/>
        <v>31151.252191766114</v>
      </c>
      <c r="K213" s="3"/>
    </row>
    <row r="214" spans="1:11" x14ac:dyDescent="0.25">
      <c r="A214" s="12" t="str">
        <f>'[1]Relació valorada'!J213</f>
        <v>Ajudant Obres</v>
      </c>
      <c r="B214" s="13" t="str">
        <f>'[1]Relació valorada'!T213</f>
        <v>AP</v>
      </c>
      <c r="C214" s="14">
        <f>'[1]Relació valorada'!X213</f>
        <v>8332.9511999999995</v>
      </c>
      <c r="D214" s="15">
        <f>'[1]Relació valorada'!AM213</f>
        <v>857.43</v>
      </c>
      <c r="E214" s="14">
        <f>'[1]Relació valorada'!Y213</f>
        <v>4975.0092000000004</v>
      </c>
      <c r="F214" s="16">
        <f>'[1]Relació valorada'!Z213</f>
        <v>8028.2703167567579</v>
      </c>
      <c r="G214" s="15">
        <f>'[1]Relació valorada'!AA213+'[1]Relació valorada'!AB213</f>
        <v>0</v>
      </c>
      <c r="H214" s="17">
        <f>'[1]Relació valorada'!AN213+'[1]Relació valorada'!AO213</f>
        <v>2893.21</v>
      </c>
      <c r="I214" s="18">
        <f t="shared" si="3"/>
        <v>25086.870716756755</v>
      </c>
      <c r="K214" s="3"/>
    </row>
    <row r="215" spans="1:11" x14ac:dyDescent="0.25">
      <c r="A215" s="12" t="str">
        <f>'[1]Relació valorada'!J214</f>
        <v>Ajudant Obres</v>
      </c>
      <c r="B215" s="13" t="str">
        <f>'[1]Relació valorada'!T214</f>
        <v>AP</v>
      </c>
      <c r="C215" s="14">
        <f>'[1]Relació valorada'!X214</f>
        <v>8332.9511999999995</v>
      </c>
      <c r="D215" s="15">
        <f>'[1]Relació valorada'!AM214</f>
        <v>190.54</v>
      </c>
      <c r="E215" s="14">
        <f>'[1]Relació valorada'!Y214</f>
        <v>4975.0092000000004</v>
      </c>
      <c r="F215" s="16">
        <f>'[1]Relació valorada'!Z214</f>
        <v>8028.2703167567579</v>
      </c>
      <c r="G215" s="15">
        <f>'[1]Relació valorada'!AA214+'[1]Relació valorada'!AB214</f>
        <v>0</v>
      </c>
      <c r="H215" s="17">
        <f>'[1]Relació valorada'!AN214+'[1]Relació valorada'!AO214</f>
        <v>2893.21</v>
      </c>
      <c r="I215" s="18">
        <f t="shared" si="3"/>
        <v>24419.980716756756</v>
      </c>
      <c r="K215" s="3"/>
    </row>
    <row r="216" spans="1:11" x14ac:dyDescent="0.25">
      <c r="A216" s="12" t="str">
        <f>'[1]Relació valorada'!J215</f>
        <v>Ajudant Obres</v>
      </c>
      <c r="B216" s="13" t="str">
        <f>'[1]Relació valorada'!T215</f>
        <v>AP</v>
      </c>
      <c r="C216" s="14">
        <f>'[1]Relació valorada'!X215</f>
        <v>8332.9511999999995</v>
      </c>
      <c r="D216" s="15">
        <f>'[1]Relació valorada'!AM215</f>
        <v>939.08999999999992</v>
      </c>
      <c r="E216" s="14">
        <f>'[1]Relació valorada'!Y215</f>
        <v>4975.0092000000004</v>
      </c>
      <c r="F216" s="16">
        <f>'[1]Relació valorada'!Z215</f>
        <v>8028.2703167567579</v>
      </c>
      <c r="G216" s="15">
        <f>'[1]Relació valorada'!AA215+'[1]Relació valorada'!AB215</f>
        <v>0</v>
      </c>
      <c r="H216" s="17">
        <f>'[1]Relació valorada'!AN215+'[1]Relació valorada'!AO215</f>
        <v>2893.21</v>
      </c>
      <c r="I216" s="18">
        <f t="shared" si="3"/>
        <v>25168.530716756759</v>
      </c>
      <c r="K216" s="3"/>
    </row>
    <row r="217" spans="1:11" x14ac:dyDescent="0.25">
      <c r="A217" s="12" t="str">
        <f>'[1]Relació valorada'!J216</f>
        <v>Ajudant Obres</v>
      </c>
      <c r="B217" s="13" t="str">
        <f>'[1]Relació valorada'!T216</f>
        <v>C2</v>
      </c>
      <c r="C217" s="14">
        <f>'[1]Relació valorada'!X216</f>
        <v>9092.6472000000012</v>
      </c>
      <c r="D217" s="15">
        <f>'[1]Relació valorada'!AM216</f>
        <v>2471.4199999999996</v>
      </c>
      <c r="E217" s="14">
        <f>'[1]Relació valorada'!Y216</f>
        <v>5316.7295999999997</v>
      </c>
      <c r="F217" s="16">
        <f>'[1]Relació valorada'!Z216</f>
        <v>12986.505391766113</v>
      </c>
      <c r="G217" s="15">
        <f>'[1]Relació valorada'!AA216+'[1]Relació valorada'!AB216</f>
        <v>0</v>
      </c>
      <c r="H217" s="17">
        <f>'[1]Relació valorada'!AN216+'[1]Relació valorada'!AO216</f>
        <v>2993.21</v>
      </c>
      <c r="I217" s="18">
        <f t="shared" si="3"/>
        <v>32860.512191766116</v>
      </c>
      <c r="K217" s="3"/>
    </row>
    <row r="218" spans="1:11" x14ac:dyDescent="0.25">
      <c r="A218" s="12" t="str">
        <f>'[1]Relació valorada'!J217</f>
        <v>Ajudant Obres</v>
      </c>
      <c r="B218" s="13" t="str">
        <f>'[1]Relació valorada'!T217</f>
        <v>AP</v>
      </c>
      <c r="C218" s="14">
        <f>'[1]Relació valorada'!X217</f>
        <v>8332.9511999999995</v>
      </c>
      <c r="D218" s="15">
        <f>'[1]Relació valorada'!AM217</f>
        <v>1238.51</v>
      </c>
      <c r="E218" s="14">
        <f>'[1]Relació valorada'!Y217</f>
        <v>4975.0092000000004</v>
      </c>
      <c r="F218" s="16">
        <f>'[1]Relació valorada'!Z217</f>
        <v>8028.2703167567579</v>
      </c>
      <c r="G218" s="15">
        <f>'[1]Relació valorada'!AA217+'[1]Relació valorada'!AB217</f>
        <v>0</v>
      </c>
      <c r="H218" s="17">
        <f>'[1]Relació valorada'!AN217+'[1]Relació valorada'!AO217</f>
        <v>2893.21</v>
      </c>
      <c r="I218" s="18">
        <f t="shared" si="3"/>
        <v>25467.950716756757</v>
      </c>
      <c r="K218" s="3"/>
    </row>
    <row r="219" spans="1:11" x14ac:dyDescent="0.25">
      <c r="A219" s="12" t="str">
        <f>'[1]Relació valorada'!J218</f>
        <v>Ajudant/a Taller</v>
      </c>
      <c r="B219" s="13" t="str">
        <f>'[1]Relació valorada'!T218</f>
        <v>C2</v>
      </c>
      <c r="C219" s="14">
        <f>'[1]Relació valorada'!X218</f>
        <v>9092.6472000000012</v>
      </c>
      <c r="D219" s="15">
        <f>'[1]Relació valorada'!AM218</f>
        <v>190.54</v>
      </c>
      <c r="E219" s="14">
        <f>'[1]Relació valorada'!Y218</f>
        <v>5316.7295999999997</v>
      </c>
      <c r="F219" s="16">
        <f>'[1]Relació valorada'!Z218</f>
        <v>8028.2703167567579</v>
      </c>
      <c r="G219" s="15">
        <f>'[1]Relació valorada'!AA218+'[1]Relació valorada'!AB218</f>
        <v>0</v>
      </c>
      <c r="H219" s="17">
        <f>'[1]Relació valorada'!AN218+'[1]Relació valorada'!AO218</f>
        <v>2993.21</v>
      </c>
      <c r="I219" s="18">
        <f t="shared" si="3"/>
        <v>25621.397116756758</v>
      </c>
      <c r="K219" s="3"/>
    </row>
    <row r="220" spans="1:11" x14ac:dyDescent="0.25">
      <c r="A220" s="12" t="str">
        <f>'[1]Relació valorada'!J219</f>
        <v>Ajudant/a Taller</v>
      </c>
      <c r="B220" s="13" t="str">
        <f>'[1]Relació valorada'!T219</f>
        <v>AP</v>
      </c>
      <c r="C220" s="14">
        <f>'[1]Relació valorada'!X219</f>
        <v>8332.9511999999995</v>
      </c>
      <c r="D220" s="15">
        <f>'[1]Relació valorada'!AM219</f>
        <v>952.69999999999993</v>
      </c>
      <c r="E220" s="14">
        <f>'[1]Relació valorada'!Y219</f>
        <v>4975.0092000000004</v>
      </c>
      <c r="F220" s="16">
        <f>'[1]Relació valorada'!Z219</f>
        <v>8028.2703167567579</v>
      </c>
      <c r="G220" s="15">
        <f>'[1]Relació valorada'!AA219+'[1]Relació valorada'!AB219</f>
        <v>0</v>
      </c>
      <c r="H220" s="17">
        <f>'[1]Relació valorada'!AN219+'[1]Relació valorada'!AO219</f>
        <v>2893.21</v>
      </c>
      <c r="I220" s="18">
        <f t="shared" si="3"/>
        <v>25182.14071675676</v>
      </c>
      <c r="K220" s="3"/>
    </row>
    <row r="221" spans="1:11" x14ac:dyDescent="0.25">
      <c r="A221" s="12" t="str">
        <f>'[1]Relació valorada'!J220</f>
        <v>Tècnic/a de Serveis</v>
      </c>
      <c r="B221" s="13" t="str">
        <f>'[1]Relació valorada'!T220</f>
        <v>A2</v>
      </c>
      <c r="C221" s="14">
        <f>'[1]Relació valorada'!X220</f>
        <v>14006.211600000001</v>
      </c>
      <c r="D221" s="15">
        <f>'[1]Relació valorada'!AM220</f>
        <v>5541.48</v>
      </c>
      <c r="E221" s="14">
        <f>'[1]Relació valorada'!Y220</f>
        <v>8856.3132000000005</v>
      </c>
      <c r="F221" s="16">
        <f>'[1]Relació valorada'!Z220</f>
        <v>12636.057829335516</v>
      </c>
      <c r="G221" s="15">
        <f>'[1]Relació valorada'!AA220+'[1]Relació valorada'!AB220</f>
        <v>0</v>
      </c>
      <c r="H221" s="17">
        <f>'[1]Relació valorada'!AN220+'[1]Relació valorada'!AO220</f>
        <v>3193.21</v>
      </c>
      <c r="I221" s="18">
        <f t="shared" si="3"/>
        <v>44233.272629335515</v>
      </c>
      <c r="K221" s="3"/>
    </row>
    <row r="222" spans="1:11" x14ac:dyDescent="0.25">
      <c r="A222" s="12" t="str">
        <f>'[1]Relació valorada'!J221</f>
        <v>Cap secció medi ambient</v>
      </c>
      <c r="B222" s="13" t="str">
        <f>'[1]Relació valorada'!T221</f>
        <v>A2</v>
      </c>
      <c r="C222" s="14">
        <f>'[1]Relació valorada'!X221</f>
        <v>14006.211600000001</v>
      </c>
      <c r="D222" s="15">
        <f>'[1]Relació valorada'!AM221</f>
        <v>4916.7999999999993</v>
      </c>
      <c r="E222" s="14">
        <f>'[1]Relació valorada'!Y221</f>
        <v>10608.040800000001</v>
      </c>
      <c r="F222" s="16">
        <f>'[1]Relació valorada'!Z221</f>
        <v>16797.869511320041</v>
      </c>
      <c r="G222" s="15">
        <f>'[1]Relació valorada'!AA221+'[1]Relació valorada'!AB221</f>
        <v>4141.2121911320046</v>
      </c>
      <c r="H222" s="17">
        <f>'[1]Relació valorada'!AN221+'[1]Relació valorada'!AO221</f>
        <v>3193.21</v>
      </c>
      <c r="I222" s="18">
        <f t="shared" si="3"/>
        <v>53663.344102452043</v>
      </c>
      <c r="K222" s="3"/>
    </row>
    <row r="223" spans="1:11" x14ac:dyDescent="0.25">
      <c r="A223" s="12" t="str">
        <f>'[1]Relació valorada'!J222</f>
        <v>Cap unitat parcs i jardins</v>
      </c>
      <c r="B223" s="13" t="str">
        <f>'[1]Relació valorada'!T222</f>
        <v>A2</v>
      </c>
      <c r="C223" s="14">
        <f>'[1]Relació valorada'!X222</f>
        <v>14006.211600000001</v>
      </c>
      <c r="D223" s="15">
        <f>'[1]Relació valorada'!AM222</f>
        <v>2458.3999999999996</v>
      </c>
      <c r="E223" s="14">
        <f>'[1]Relació valorada'!Y222</f>
        <v>8856.3132000000005</v>
      </c>
      <c r="F223" s="16">
        <f>'[1]Relació valorada'!Z222</f>
        <v>14421.317624905743</v>
      </c>
      <c r="G223" s="15">
        <f>'[1]Relació valorada'!AA222+'[1]Relació valorada'!AB222</f>
        <v>1864.1921212452871</v>
      </c>
      <c r="H223" s="17">
        <f>'[1]Relació valorada'!AN222+'[1]Relació valorada'!AO222</f>
        <v>3193.21</v>
      </c>
      <c r="I223" s="18">
        <f t="shared" si="3"/>
        <v>44799.64454615103</v>
      </c>
      <c r="K223" s="3"/>
    </row>
    <row r="224" spans="1:11" x14ac:dyDescent="0.25">
      <c r="A224" s="12" t="str">
        <f>'[1]Relació valorada'!J223</f>
        <v>Cap Colla Jardineria</v>
      </c>
      <c r="B224" s="13" t="str">
        <f>'[1]Relació valorada'!T223</f>
        <v>C2</v>
      </c>
      <c r="C224" s="14">
        <f>'[1]Relació valorada'!X223</f>
        <v>9092.6472000000012</v>
      </c>
      <c r="D224" s="15">
        <f>'[1]Relació valorada'!AM223</f>
        <v>2849.7</v>
      </c>
      <c r="E224" s="14">
        <f>'[1]Relació valorada'!Y223</f>
        <v>5998.3140000000003</v>
      </c>
      <c r="F224" s="16">
        <f>'[1]Relació valorada'!Z223</f>
        <v>16206.349532979497</v>
      </c>
      <c r="G224" s="15">
        <f>'[1]Relació valorada'!AA223+'[1]Relació valorada'!AB223</f>
        <v>0</v>
      </c>
      <c r="H224" s="17">
        <f>'[1]Relació valorada'!AN223+'[1]Relació valorada'!AO223</f>
        <v>2993.21</v>
      </c>
      <c r="I224" s="18">
        <f t="shared" si="3"/>
        <v>37140.220732979498</v>
      </c>
      <c r="K224" s="3"/>
    </row>
    <row r="225" spans="1:11" x14ac:dyDescent="0.25">
      <c r="A225" s="12" t="str">
        <f>'[1]Relació valorada'!J224</f>
        <v>Cap Colla Jardineria</v>
      </c>
      <c r="B225" s="13" t="str">
        <f>'[1]Relació valorada'!T224</f>
        <v>C2</v>
      </c>
      <c r="C225" s="14">
        <f>'[1]Relació valorada'!X224</f>
        <v>9092.6472000000012</v>
      </c>
      <c r="D225" s="15">
        <f>'[1]Relació valorada'!AM224</f>
        <v>3037.4399999999996</v>
      </c>
      <c r="E225" s="14">
        <f>'[1]Relació valorada'!Y224</f>
        <v>5998.3140000000003</v>
      </c>
      <c r="F225" s="16">
        <f>'[1]Relació valorada'!Z224</f>
        <v>16206.349532979497</v>
      </c>
      <c r="G225" s="15">
        <f>'[1]Relació valorada'!AA224+'[1]Relació valorada'!AB224</f>
        <v>0</v>
      </c>
      <c r="H225" s="17">
        <f>'[1]Relació valorada'!AN224+'[1]Relació valorada'!AO224</f>
        <v>2993.21</v>
      </c>
      <c r="I225" s="18">
        <f t="shared" si="3"/>
        <v>37327.960732979496</v>
      </c>
      <c r="K225" s="3"/>
    </row>
    <row r="226" spans="1:11" x14ac:dyDescent="0.25">
      <c r="A226" s="12" t="str">
        <f>'[1]Relació valorada'!J225</f>
        <v>Cap Colla Jardineria</v>
      </c>
      <c r="B226" s="13" t="str">
        <f>'[1]Relació valorada'!T225</f>
        <v>C2</v>
      </c>
      <c r="C226" s="14">
        <f>'[1]Relació valorada'!X225</f>
        <v>9092.6472000000012</v>
      </c>
      <c r="D226" s="15">
        <f>'[1]Relació valorada'!AM225</f>
        <v>2024.9599999999998</v>
      </c>
      <c r="E226" s="14">
        <f>'[1]Relació valorada'!Y225</f>
        <v>5998.3140000000003</v>
      </c>
      <c r="F226" s="16">
        <f>'[1]Relació valorada'!Z225</f>
        <v>16206.349532979497</v>
      </c>
      <c r="G226" s="15">
        <f>'[1]Relació valorada'!AA225+'[1]Relació valorada'!AB225</f>
        <v>0</v>
      </c>
      <c r="H226" s="17">
        <f>'[1]Relació valorada'!AN225+'[1]Relació valorada'!AO225</f>
        <v>2993.21</v>
      </c>
      <c r="I226" s="18">
        <f t="shared" si="3"/>
        <v>36315.480732979493</v>
      </c>
      <c r="K226" s="3"/>
    </row>
    <row r="227" spans="1:11" x14ac:dyDescent="0.25">
      <c r="A227" s="12" t="str">
        <f>'[1]Relació valorada'!J226</f>
        <v>Oficial 1ª Jardineria</v>
      </c>
      <c r="B227" s="13" t="str">
        <f>'[1]Relació valorada'!T226</f>
        <v>C2</v>
      </c>
      <c r="C227" s="14">
        <f>'[1]Relació valorada'!X226</f>
        <v>9092.6472000000012</v>
      </c>
      <c r="D227" s="15">
        <f>'[1]Relació valorada'!AM226</f>
        <v>762.16</v>
      </c>
      <c r="E227" s="14">
        <f>'[1]Relació valorada'!Y226</f>
        <v>5316.7295999999997</v>
      </c>
      <c r="F227" s="16">
        <f>'[1]Relació valorada'!Z226</f>
        <v>12986.505391766113</v>
      </c>
      <c r="G227" s="15">
        <f>'[1]Relació valorada'!AA226+'[1]Relació valorada'!AB226</f>
        <v>0</v>
      </c>
      <c r="H227" s="17">
        <f>'[1]Relació valorada'!AN226+'[1]Relació valorada'!AO226</f>
        <v>2993.21</v>
      </c>
      <c r="I227" s="18">
        <f t="shared" si="3"/>
        <v>31151.252191766114</v>
      </c>
      <c r="K227" s="3"/>
    </row>
    <row r="228" spans="1:11" x14ac:dyDescent="0.25">
      <c r="A228" s="12" t="str">
        <f>'[1]Relació valorada'!J227</f>
        <v>Oficial 1ª Jardineria</v>
      </c>
      <c r="B228" s="13" t="str">
        <f>'[1]Relació valorada'!T227</f>
        <v>C2</v>
      </c>
      <c r="C228" s="14">
        <f>'[1]Relació valorada'!X227</f>
        <v>9092.6472000000012</v>
      </c>
      <c r="D228" s="15">
        <f>'[1]Relació valorada'!AM227</f>
        <v>1584.1</v>
      </c>
      <c r="E228" s="14">
        <f>'[1]Relació valorada'!Y227</f>
        <v>5316.7295999999997</v>
      </c>
      <c r="F228" s="16">
        <f>'[1]Relació valorada'!Z227</f>
        <v>12986.505391766113</v>
      </c>
      <c r="G228" s="15">
        <f>'[1]Relació valorada'!AA227+'[1]Relació valorada'!AB227</f>
        <v>0</v>
      </c>
      <c r="H228" s="17">
        <f>'[1]Relació valorada'!AN227+'[1]Relació valorada'!AO227</f>
        <v>2993.21</v>
      </c>
      <c r="I228" s="18">
        <f t="shared" si="3"/>
        <v>31973.192191766113</v>
      </c>
      <c r="K228" s="3"/>
    </row>
    <row r="229" spans="1:11" x14ac:dyDescent="0.25">
      <c r="A229" s="12" t="str">
        <f>'[1]Relació valorada'!J228</f>
        <v>Oficial 1ª Jardineria</v>
      </c>
      <c r="B229" s="13" t="str">
        <f>'[1]Relació valorada'!T228</f>
        <v>C2</v>
      </c>
      <c r="C229" s="14">
        <f>'[1]Relació valorada'!X228</f>
        <v>9092.6472000000012</v>
      </c>
      <c r="D229" s="15">
        <f>'[1]Relació valorada'!AM228</f>
        <v>1709.2599999999998</v>
      </c>
      <c r="E229" s="14">
        <f>'[1]Relació valorada'!Y228</f>
        <v>5316.7295999999997</v>
      </c>
      <c r="F229" s="16">
        <f>'[1]Relació valorada'!Z228</f>
        <v>12986.505391766113</v>
      </c>
      <c r="G229" s="15">
        <f>'[1]Relació valorada'!AA228+'[1]Relació valorada'!AB228</f>
        <v>0</v>
      </c>
      <c r="H229" s="17">
        <f>'[1]Relació valorada'!AN228+'[1]Relació valorada'!AO228</f>
        <v>2993.21</v>
      </c>
      <c r="I229" s="18">
        <f t="shared" si="3"/>
        <v>32098.352191766113</v>
      </c>
      <c r="K229" s="3"/>
    </row>
    <row r="230" spans="1:11" x14ac:dyDescent="0.25">
      <c r="A230" s="12" t="str">
        <f>'[1]Relació valorada'!J229</f>
        <v>Oficial 1ª Jardineria</v>
      </c>
      <c r="B230" s="13" t="str">
        <f>'[1]Relació valorada'!T229</f>
        <v>C2</v>
      </c>
      <c r="C230" s="14">
        <f>'[1]Relació valorada'!X229</f>
        <v>9092.6472000000012</v>
      </c>
      <c r="D230" s="15">
        <f>'[1]Relació valorada'!AM229</f>
        <v>1899.7999999999997</v>
      </c>
      <c r="E230" s="14">
        <f>'[1]Relació valorada'!Y229</f>
        <v>5316.7295999999997</v>
      </c>
      <c r="F230" s="16">
        <f>'[1]Relació valorada'!Z229</f>
        <v>12986.505391766113</v>
      </c>
      <c r="G230" s="15">
        <f>'[1]Relació valorada'!AA229+'[1]Relació valorada'!AB229</f>
        <v>0</v>
      </c>
      <c r="H230" s="17">
        <f>'[1]Relació valorada'!AN229+'[1]Relació valorada'!AO229</f>
        <v>2993.21</v>
      </c>
      <c r="I230" s="18">
        <f t="shared" si="3"/>
        <v>32288.892191766114</v>
      </c>
      <c r="K230" s="3"/>
    </row>
    <row r="231" spans="1:11" x14ac:dyDescent="0.25">
      <c r="A231" s="12" t="str">
        <f>'[1]Relació valorada'!J230</f>
        <v>Oficial 1ª Jardineria</v>
      </c>
      <c r="B231" s="13" t="str">
        <f>'[1]Relació valorada'!T230</f>
        <v>C2</v>
      </c>
      <c r="C231" s="14">
        <f>'[1]Relació valorada'!X230</f>
        <v>9092.6472000000012</v>
      </c>
      <c r="D231" s="15">
        <f>'[1]Relació valorada'!AM230</f>
        <v>1339.3199999999997</v>
      </c>
      <c r="E231" s="14">
        <f>'[1]Relació valorada'!Y230</f>
        <v>5316.7295999999997</v>
      </c>
      <c r="F231" s="16">
        <f>'[1]Relació valorada'!Z230</f>
        <v>12986.505391766113</v>
      </c>
      <c r="G231" s="15">
        <f>'[1]Relació valorada'!AA230+'[1]Relació valorada'!AB230</f>
        <v>0</v>
      </c>
      <c r="H231" s="17">
        <f>'[1]Relació valorada'!AN230+'[1]Relació valorada'!AO230</f>
        <v>2993.21</v>
      </c>
      <c r="I231" s="18">
        <f t="shared" si="3"/>
        <v>31728.412191766114</v>
      </c>
      <c r="K231" s="3"/>
    </row>
    <row r="232" spans="1:11" x14ac:dyDescent="0.25">
      <c r="A232" s="12" t="str">
        <f>'[1]Relació valorada'!J231</f>
        <v>Oficial 1ª Jardineria</v>
      </c>
      <c r="B232" s="13" t="str">
        <f>'[1]Relació valorada'!T231</f>
        <v>C2</v>
      </c>
      <c r="C232" s="14">
        <f>'[1]Relació valorada'!X231</f>
        <v>9092.6472000000012</v>
      </c>
      <c r="D232" s="15">
        <f>'[1]Relació valorada'!AM231</f>
        <v>2468.62</v>
      </c>
      <c r="E232" s="14">
        <f>'[1]Relació valorada'!Y231</f>
        <v>5316.7295999999997</v>
      </c>
      <c r="F232" s="16">
        <f>'[1]Relació valorada'!Z231</f>
        <v>12986.505391766113</v>
      </c>
      <c r="G232" s="15">
        <f>'[1]Relació valorada'!AA231+'[1]Relació valorada'!AB231</f>
        <v>0</v>
      </c>
      <c r="H232" s="17">
        <f>'[1]Relació valorada'!AN231+'[1]Relació valorada'!AO231</f>
        <v>2993.21</v>
      </c>
      <c r="I232" s="18">
        <f t="shared" si="3"/>
        <v>32857.712191766113</v>
      </c>
      <c r="K232" s="3"/>
    </row>
    <row r="233" spans="1:11" x14ac:dyDescent="0.25">
      <c r="A233" s="12" t="str">
        <f>'[1]Relació valorada'!J232</f>
        <v>Oficial 1ª Jardineria</v>
      </c>
      <c r="B233" s="13" t="str">
        <f>'[1]Relació valorada'!T232</f>
        <v>C2</v>
      </c>
      <c r="C233" s="14">
        <f>'[1]Relació valorada'!X232</f>
        <v>9092.6472000000012</v>
      </c>
      <c r="D233" s="15">
        <f>'[1]Relació valorada'!AM232</f>
        <v>1520.12</v>
      </c>
      <c r="E233" s="14">
        <f>'[1]Relació valorada'!Y232</f>
        <v>5316.7295999999997</v>
      </c>
      <c r="F233" s="16">
        <f>'[1]Relació valorada'!Z232</f>
        <v>12986.505391766113</v>
      </c>
      <c r="G233" s="15">
        <f>'[1]Relació valorada'!AA232+'[1]Relació valorada'!AB232</f>
        <v>0</v>
      </c>
      <c r="H233" s="17">
        <f>'[1]Relació valorada'!AN232+'[1]Relació valorada'!AO232</f>
        <v>2993.21</v>
      </c>
      <c r="I233" s="18">
        <f t="shared" si="3"/>
        <v>31909.212191766113</v>
      </c>
      <c r="K233" s="3"/>
    </row>
    <row r="234" spans="1:11" x14ac:dyDescent="0.25">
      <c r="A234" s="12" t="str">
        <f>'[1]Relació valorada'!J233</f>
        <v>Oficial 1ª Jardineria</v>
      </c>
      <c r="B234" s="13" t="str">
        <f>'[1]Relació valorada'!T233</f>
        <v>C2</v>
      </c>
      <c r="C234" s="14">
        <f>'[1]Relació valorada'!X233</f>
        <v>9092.6472000000012</v>
      </c>
      <c r="D234" s="15">
        <f>'[1]Relació valorada'!AM233</f>
        <v>1774.6399999999999</v>
      </c>
      <c r="E234" s="14">
        <f>'[1]Relació valorada'!Y233</f>
        <v>5316.7295999999997</v>
      </c>
      <c r="F234" s="16">
        <f>'[1]Relació valorada'!Z233</f>
        <v>12986.505391766113</v>
      </c>
      <c r="G234" s="15">
        <f>'[1]Relació valorada'!AA233+'[1]Relació valorada'!AB233</f>
        <v>0</v>
      </c>
      <c r="H234" s="17">
        <f>'[1]Relació valorada'!AN233+'[1]Relació valorada'!AO233</f>
        <v>2993.21</v>
      </c>
      <c r="I234" s="18">
        <f t="shared" si="3"/>
        <v>32163.732191766114</v>
      </c>
      <c r="K234" s="3"/>
    </row>
    <row r="235" spans="1:11" x14ac:dyDescent="0.25">
      <c r="A235" s="12" t="str">
        <f>'[1]Relació valorada'!J234</f>
        <v>Ajudant 1ª Jardineria</v>
      </c>
      <c r="B235" s="13" t="str">
        <f>'[1]Relació valorada'!T234</f>
        <v>AP</v>
      </c>
      <c r="C235" s="14">
        <f>'[1]Relació valorada'!X234</f>
        <v>8332.9511999999995</v>
      </c>
      <c r="D235" s="15">
        <f>'[1]Relació valorada'!AM234</f>
        <v>762.16</v>
      </c>
      <c r="E235" s="14">
        <f>'[1]Relació valorada'!Y234</f>
        <v>4975.0092000000004</v>
      </c>
      <c r="F235" s="16">
        <f>'[1]Relació valorada'!Z234</f>
        <v>8028.2703167567579</v>
      </c>
      <c r="G235" s="15">
        <f>'[1]Relació valorada'!AA234+'[1]Relació valorada'!AB234</f>
        <v>0</v>
      </c>
      <c r="H235" s="17">
        <f>'[1]Relació valorada'!AN234+'[1]Relació valorada'!AO234</f>
        <v>2893.21</v>
      </c>
      <c r="I235" s="18">
        <f t="shared" si="3"/>
        <v>24991.600716756759</v>
      </c>
      <c r="K235" s="3"/>
    </row>
    <row r="236" spans="1:11" x14ac:dyDescent="0.25">
      <c r="A236" s="12" t="str">
        <f>'[1]Relació valorada'!J235</f>
        <v>Ajudant 1ª Jardineria</v>
      </c>
      <c r="B236" s="13" t="str">
        <f>'[1]Relació valorada'!T235</f>
        <v>AP</v>
      </c>
      <c r="C236" s="14">
        <f>'[1]Relació valorada'!X235</f>
        <v>8332.9511999999995</v>
      </c>
      <c r="D236" s="15">
        <f>'[1]Relació valorada'!AM235</f>
        <v>27.22</v>
      </c>
      <c r="E236" s="14">
        <f>'[1]Relació valorada'!Y235</f>
        <v>4975.0092000000004</v>
      </c>
      <c r="F236" s="16">
        <f>'[1]Relació valorada'!Z235</f>
        <v>8028.2703167567579</v>
      </c>
      <c r="G236" s="15">
        <f>'[1]Relació valorada'!AA235+'[1]Relació valorada'!AB235</f>
        <v>0</v>
      </c>
      <c r="H236" s="17">
        <f>'[1]Relació valorada'!AN235+'[1]Relació valorada'!AO235</f>
        <v>2893.21</v>
      </c>
      <c r="I236" s="18">
        <f t="shared" si="3"/>
        <v>24256.660716756756</v>
      </c>
      <c r="K236" s="3"/>
    </row>
    <row r="237" spans="1:11" x14ac:dyDescent="0.25">
      <c r="A237" s="12" t="str">
        <f>'[1]Relació valorada'!J236</f>
        <v>Ajudant 1ª Jardineria</v>
      </c>
      <c r="B237" s="13" t="str">
        <f>'[1]Relació valorada'!T236</f>
        <v>AP</v>
      </c>
      <c r="C237" s="14">
        <f>'[1]Relació valorada'!X236</f>
        <v>8332.9511999999995</v>
      </c>
      <c r="D237" s="15">
        <f>'[1]Relació valorada'!AM236</f>
        <v>27.22</v>
      </c>
      <c r="E237" s="14">
        <f>'[1]Relació valorada'!Y236</f>
        <v>4975.0092000000004</v>
      </c>
      <c r="F237" s="16">
        <f>'[1]Relació valorada'!Z236</f>
        <v>8028.2703167567579</v>
      </c>
      <c r="G237" s="15">
        <f>'[1]Relació valorada'!AA236+'[1]Relació valorada'!AB236</f>
        <v>0</v>
      </c>
      <c r="H237" s="17">
        <f>'[1]Relació valorada'!AN236+'[1]Relació valorada'!AO236</f>
        <v>2893.21</v>
      </c>
      <c r="I237" s="18">
        <f t="shared" si="3"/>
        <v>24256.660716756756</v>
      </c>
      <c r="K237" s="3"/>
    </row>
    <row r="238" spans="1:11" x14ac:dyDescent="0.25">
      <c r="A238" s="12" t="str">
        <f>'[1]Relació valorada'!J237</f>
        <v>Ajudant 1ª Jardineria</v>
      </c>
      <c r="B238" s="13" t="str">
        <f>'[1]Relació valorada'!T237</f>
        <v>AP</v>
      </c>
      <c r="C238" s="14">
        <f>'[1]Relació valorada'!X237</f>
        <v>8332.9511999999995</v>
      </c>
      <c r="D238" s="15">
        <f>'[1]Relació valorada'!AM237</f>
        <v>190.54</v>
      </c>
      <c r="E238" s="14">
        <f>'[1]Relació valorada'!Y237</f>
        <v>4975.0092000000004</v>
      </c>
      <c r="F238" s="16">
        <f>'[1]Relació valorada'!Z237</f>
        <v>8028.2703167567579</v>
      </c>
      <c r="G238" s="15">
        <f>'[1]Relació valorada'!AA237+'[1]Relació valorada'!AB237</f>
        <v>0</v>
      </c>
      <c r="H238" s="17">
        <f>'[1]Relació valorada'!AN237+'[1]Relació valorada'!AO237</f>
        <v>2893.21</v>
      </c>
      <c r="I238" s="18">
        <f t="shared" si="3"/>
        <v>24419.980716756756</v>
      </c>
      <c r="K238" s="3"/>
    </row>
    <row r="239" spans="1:11" x14ac:dyDescent="0.25">
      <c r="A239" s="12" t="str">
        <f>'[1]Relació valorada'!J238</f>
        <v>Ajudant 1ª Jardineria</v>
      </c>
      <c r="B239" s="13" t="str">
        <f>'[1]Relació valorada'!T238</f>
        <v>AP</v>
      </c>
      <c r="C239" s="14">
        <f>'[1]Relació valorada'!X238</f>
        <v>8332.9511999999995</v>
      </c>
      <c r="D239" s="15">
        <f>'[1]Relació valorada'!AM238</f>
        <v>1238.51</v>
      </c>
      <c r="E239" s="14">
        <f>'[1]Relació valorada'!Y238</f>
        <v>4975.0092000000004</v>
      </c>
      <c r="F239" s="16">
        <f>'[1]Relació valorada'!Z238</f>
        <v>8028.2703167567579</v>
      </c>
      <c r="G239" s="15">
        <f>'[1]Relació valorada'!AA238+'[1]Relació valorada'!AB238</f>
        <v>0</v>
      </c>
      <c r="H239" s="17">
        <f>'[1]Relació valorada'!AN238+'[1]Relació valorada'!AO238</f>
        <v>2893.21</v>
      </c>
      <c r="I239" s="18">
        <f t="shared" si="3"/>
        <v>25467.950716756757</v>
      </c>
      <c r="K239" s="3"/>
    </row>
    <row r="240" spans="1:11" x14ac:dyDescent="0.25">
      <c r="A240" s="12" t="str">
        <f>'[1]Relació valorada'!J239</f>
        <v>Ajudant 1ª Jardineria</v>
      </c>
      <c r="B240" s="13" t="str">
        <f>'[1]Relació valorada'!T239</f>
        <v>AP</v>
      </c>
      <c r="C240" s="14">
        <f>'[1]Relació valorada'!X239</f>
        <v>8332.9511999999995</v>
      </c>
      <c r="D240" s="15">
        <f>'[1]Relació valorada'!AM239</f>
        <v>122.49</v>
      </c>
      <c r="E240" s="14">
        <f>'[1]Relació valorada'!Y239</f>
        <v>4975.0092000000004</v>
      </c>
      <c r="F240" s="16">
        <f>'[1]Relació valorada'!Z239</f>
        <v>8028.2703167567579</v>
      </c>
      <c r="G240" s="15">
        <f>'[1]Relació valorada'!AA239+'[1]Relació valorada'!AB239</f>
        <v>0</v>
      </c>
      <c r="H240" s="17">
        <f>'[1]Relació valorada'!AN239+'[1]Relació valorada'!AO239</f>
        <v>2893.21</v>
      </c>
      <c r="I240" s="18">
        <f t="shared" si="3"/>
        <v>24351.930716756757</v>
      </c>
      <c r="K240" s="3"/>
    </row>
    <row r="241" spans="1:11" x14ac:dyDescent="0.25">
      <c r="A241" s="12" t="str">
        <f>'[1]Relació valorada'!J240</f>
        <v>Ajudant 1ª Jardineria</v>
      </c>
      <c r="B241" s="13" t="str">
        <f>'[1]Relació valorada'!T240</f>
        <v>AP</v>
      </c>
      <c r="C241" s="14">
        <f>'[1]Relació valorada'!X240</f>
        <v>8332.9511999999995</v>
      </c>
      <c r="D241" s="15">
        <f>'[1]Relació valorada'!AM240</f>
        <v>952.69999999999993</v>
      </c>
      <c r="E241" s="14">
        <f>'[1]Relació valorada'!Y240</f>
        <v>4975.0092000000004</v>
      </c>
      <c r="F241" s="16">
        <f>'[1]Relació valorada'!Z240</f>
        <v>8028.2703167567579</v>
      </c>
      <c r="G241" s="15">
        <f>'[1]Relació valorada'!AA240+'[1]Relació valorada'!AB240</f>
        <v>0</v>
      </c>
      <c r="H241" s="17">
        <f>'[1]Relació valorada'!AN240+'[1]Relació valorada'!AO240</f>
        <v>2893.21</v>
      </c>
      <c r="I241" s="18">
        <f t="shared" si="3"/>
        <v>25182.14071675676</v>
      </c>
      <c r="K241" s="3"/>
    </row>
    <row r="242" spans="1:11" x14ac:dyDescent="0.25">
      <c r="A242" s="12" t="str">
        <f>'[1]Relació valorada'!J241</f>
        <v>Ajudant 1ª Jardineria</v>
      </c>
      <c r="B242" s="13" t="str">
        <f>'[1]Relació valorada'!T241</f>
        <v>AP</v>
      </c>
      <c r="C242" s="14">
        <f>'[1]Relació valorada'!X241</f>
        <v>8332.9511999999995</v>
      </c>
      <c r="D242" s="15">
        <f>'[1]Relació valorada'!AM241</f>
        <v>190.54</v>
      </c>
      <c r="E242" s="14">
        <f>'[1]Relació valorada'!Y241</f>
        <v>4975.0092000000004</v>
      </c>
      <c r="F242" s="16">
        <f>'[1]Relació valorada'!Z241</f>
        <v>8028.2703167567579</v>
      </c>
      <c r="G242" s="15">
        <f>'[1]Relació valorada'!AA241+'[1]Relació valorada'!AB241</f>
        <v>0</v>
      </c>
      <c r="H242" s="17">
        <f>'[1]Relació valorada'!AN241+'[1]Relació valorada'!AO241</f>
        <v>2893.21</v>
      </c>
      <c r="I242" s="18">
        <f t="shared" si="3"/>
        <v>24419.980716756756</v>
      </c>
      <c r="K242" s="3"/>
    </row>
    <row r="243" spans="1:11" x14ac:dyDescent="0.25">
      <c r="A243" s="12" t="str">
        <f>'[1]Relació valorada'!J242</f>
        <v>Ajudant 1ª Jardineria</v>
      </c>
      <c r="B243" s="13" t="str">
        <f>'[1]Relació valorada'!T242</f>
        <v>AP</v>
      </c>
      <c r="C243" s="14">
        <f>'[1]Relació valorada'!X242</f>
        <v>8332.9511999999995</v>
      </c>
      <c r="D243" s="15">
        <f>'[1]Relació valorada'!AM242</f>
        <v>762.16</v>
      </c>
      <c r="E243" s="14">
        <f>'[1]Relació valorada'!Y242</f>
        <v>4975.0092000000004</v>
      </c>
      <c r="F243" s="16">
        <f>'[1]Relació valorada'!Z242</f>
        <v>8028.2703167567579</v>
      </c>
      <c r="G243" s="15">
        <f>'[1]Relació valorada'!AA242+'[1]Relació valorada'!AB242</f>
        <v>0</v>
      </c>
      <c r="H243" s="17">
        <f>'[1]Relació valorada'!AN242+'[1]Relació valorada'!AO242</f>
        <v>2893.21</v>
      </c>
      <c r="I243" s="18">
        <f t="shared" si="3"/>
        <v>24991.600716756759</v>
      </c>
      <c r="K243" s="3"/>
    </row>
    <row r="244" spans="1:11" x14ac:dyDescent="0.25">
      <c r="A244" s="12" t="str">
        <f>'[1]Relació valorada'!J243</f>
        <v>Auxiliar de Jardineria</v>
      </c>
      <c r="B244" s="13" t="str">
        <f>'[1]Relació valorada'!T243</f>
        <v>AP</v>
      </c>
      <c r="C244" s="14">
        <f>'[1]Relació valorada'!X243</f>
        <v>8332.9511999999995</v>
      </c>
      <c r="D244" s="15">
        <f>'[1]Relació valorada'!AM243</f>
        <v>1265.73</v>
      </c>
      <c r="E244" s="14">
        <f>'[1]Relació valorada'!Y243</f>
        <v>3269.6916000000001</v>
      </c>
      <c r="F244" s="16">
        <f>'[1]Relació valorada'!Z243</f>
        <v>6307.9476058952923</v>
      </c>
      <c r="G244" s="15">
        <f>'[1]Relació valorada'!AA243+'[1]Relació valorada'!AB243</f>
        <v>0</v>
      </c>
      <c r="H244" s="17">
        <f>'[1]Relació valorada'!AN243+'[1]Relació valorada'!AO243</f>
        <v>2893.21</v>
      </c>
      <c r="I244" s="18">
        <f t="shared" si="3"/>
        <v>22069.53040589529</v>
      </c>
      <c r="K244" s="3"/>
    </row>
    <row r="245" spans="1:11" x14ac:dyDescent="0.25">
      <c r="A245" s="12" t="str">
        <f>'[1]Relació valorada'!J244</f>
        <v>Auxiliar de Jardineria</v>
      </c>
      <c r="B245" s="13" t="str">
        <f>'[1]Relació valorada'!T244</f>
        <v>AP</v>
      </c>
      <c r="C245" s="14">
        <f>'[1]Relació valorada'!X244</f>
        <v>8332.9511999999995</v>
      </c>
      <c r="D245" s="15">
        <f>'[1]Relació valorada'!AM244</f>
        <v>1388.22</v>
      </c>
      <c r="E245" s="14">
        <f>'[1]Relació valorada'!Y244</f>
        <v>3269.6916000000001</v>
      </c>
      <c r="F245" s="16">
        <f>'[1]Relació valorada'!Z244</f>
        <v>6307.9476058952923</v>
      </c>
      <c r="G245" s="15">
        <f>'[1]Relació valorada'!AA244+'[1]Relació valorada'!AB244</f>
        <v>0</v>
      </c>
      <c r="H245" s="17">
        <f>'[1]Relació valorada'!AN244+'[1]Relació valorada'!AO244</f>
        <v>2893.21</v>
      </c>
      <c r="I245" s="18">
        <f t="shared" si="3"/>
        <v>22192.020405895291</v>
      </c>
      <c r="K245" s="3"/>
    </row>
    <row r="246" spans="1:11" x14ac:dyDescent="0.25">
      <c r="A246" s="12" t="str">
        <f>'[1]Relació valorada'!J245</f>
        <v>Auxiliar de Jardineria</v>
      </c>
      <c r="B246" s="13" t="str">
        <f>'[1]Relació valorada'!T245</f>
        <v>AP</v>
      </c>
      <c r="C246" s="14">
        <f>'[1]Relació valorada'!X245</f>
        <v>8332.9511999999995</v>
      </c>
      <c r="D246" s="15">
        <f>'[1]Relació valorada'!AM245</f>
        <v>1388.22</v>
      </c>
      <c r="E246" s="14">
        <f>'[1]Relació valorada'!Y245</f>
        <v>3269.6916000000001</v>
      </c>
      <c r="F246" s="16">
        <f>'[1]Relació valorada'!Z245</f>
        <v>6307.9476058952923</v>
      </c>
      <c r="G246" s="15">
        <f>'[1]Relació valorada'!AA245+'[1]Relació valorada'!AB245</f>
        <v>0</v>
      </c>
      <c r="H246" s="17">
        <f>'[1]Relació valorada'!AN245+'[1]Relació valorada'!AO245</f>
        <v>2893.21</v>
      </c>
      <c r="I246" s="18">
        <f t="shared" si="3"/>
        <v>22192.020405895291</v>
      </c>
      <c r="K246" s="3"/>
    </row>
    <row r="247" spans="1:11" x14ac:dyDescent="0.25">
      <c r="A247" s="12" t="str">
        <f>'[1]Relació valorada'!J246</f>
        <v>Auxiliar de Jardineria</v>
      </c>
      <c r="B247" s="13" t="str">
        <f>'[1]Relació valorada'!T246</f>
        <v>AP</v>
      </c>
      <c r="C247" s="14">
        <f>'[1]Relació valorada'!X246</f>
        <v>8332.9511999999995</v>
      </c>
      <c r="D247" s="15">
        <f>'[1]Relació valorada'!AM246</f>
        <v>1143.24</v>
      </c>
      <c r="E247" s="14">
        <f>'[1]Relació valorada'!Y246</f>
        <v>3269.6916000000001</v>
      </c>
      <c r="F247" s="16">
        <f>'[1]Relació valorada'!Z246</f>
        <v>6307.9476058952923</v>
      </c>
      <c r="G247" s="15">
        <f>'[1]Relació valorada'!AA246+'[1]Relació valorada'!AB246</f>
        <v>0</v>
      </c>
      <c r="H247" s="17">
        <f>'[1]Relació valorada'!AN246+'[1]Relació valorada'!AO246</f>
        <v>2893.21</v>
      </c>
      <c r="I247" s="18">
        <f t="shared" si="3"/>
        <v>21947.040405895292</v>
      </c>
      <c r="K247" s="3"/>
    </row>
    <row r="248" spans="1:11" x14ac:dyDescent="0.25">
      <c r="A248" s="12" t="str">
        <f>'[1]Relació valorada'!J247</f>
        <v>Vigilant Parcs i Cementiri</v>
      </c>
      <c r="B248" s="13" t="str">
        <f>'[1]Relació valorada'!T247</f>
        <v>C2</v>
      </c>
      <c r="C248" s="14">
        <f>'[1]Relació valorada'!X247</f>
        <v>9092.6472000000012</v>
      </c>
      <c r="D248" s="15">
        <f>'[1]Relació valorada'!AM247</f>
        <v>2278.08</v>
      </c>
      <c r="E248" s="14">
        <f>'[1]Relació valorada'!Y247</f>
        <v>5316.7295999999997</v>
      </c>
      <c r="F248" s="16">
        <f>'[1]Relació valorada'!Z247</f>
        <v>8002.5119999999997</v>
      </c>
      <c r="G248" s="15">
        <f>'[1]Relació valorada'!AA247+'[1]Relació valorada'!AB247</f>
        <v>1120.5944400000001</v>
      </c>
      <c r="H248" s="17">
        <f>'[1]Relació valorada'!AN247+'[1]Relació valorada'!AO247</f>
        <v>2993.21</v>
      </c>
      <c r="I248" s="18">
        <f t="shared" si="3"/>
        <v>28803.773239999999</v>
      </c>
      <c r="K248" s="3"/>
    </row>
    <row r="249" spans="1:11" x14ac:dyDescent="0.25">
      <c r="A249" s="12" t="str">
        <f>'[1]Relació valorada'!J248</f>
        <v>Vigilant Parcs i Cementiri</v>
      </c>
      <c r="B249" s="13" t="str">
        <f>'[1]Relació valorada'!T248</f>
        <v>AP</v>
      </c>
      <c r="C249" s="14">
        <f>'[1]Relació valorada'!X248</f>
        <v>8332.9511999999995</v>
      </c>
      <c r="D249" s="15">
        <f>'[1]Relació valorada'!AM248</f>
        <v>762.16</v>
      </c>
      <c r="E249" s="14">
        <f>'[1]Relació valorada'!Y248</f>
        <v>4292.8536000000004</v>
      </c>
      <c r="F249" s="16">
        <f>'[1]Relació valorada'!Z248</f>
        <v>8002.5119999999997</v>
      </c>
      <c r="G249" s="15">
        <f>'[1]Relació valorada'!AA248+'[1]Relació valorada'!AB248</f>
        <v>1031.4158400000001</v>
      </c>
      <c r="H249" s="17">
        <f>'[1]Relació valorada'!AN248+'[1]Relació valorada'!AO248</f>
        <v>2893.21</v>
      </c>
      <c r="I249" s="18">
        <f t="shared" si="3"/>
        <v>25315.102640000001</v>
      </c>
      <c r="K249" s="3"/>
    </row>
    <row r="250" spans="1:11" x14ac:dyDescent="0.25">
      <c r="A250" s="12" t="str">
        <f>'[1]Relació valorada'!J249</f>
        <v>Tècnic/a Qualitat Ambiental i Medi Ambient</v>
      </c>
      <c r="B250" s="13" t="str">
        <f>'[1]Relació valorada'!T249</f>
        <v>A2</v>
      </c>
      <c r="C250" s="14">
        <f>'[1]Relació valorada'!X249</f>
        <v>14006.211600000001</v>
      </c>
      <c r="D250" s="15">
        <f>'[1]Relació valorada'!AM249</f>
        <v>1966.7199999999998</v>
      </c>
      <c r="E250" s="14">
        <f>'[1]Relació valorada'!Y249</f>
        <v>7746.1860000000015</v>
      </c>
      <c r="F250" s="16">
        <f>'[1]Relació valorada'!Z249</f>
        <v>12065.905016735542</v>
      </c>
      <c r="G250" s="15">
        <f>'[1]Relació valorada'!AA249+'[1]Relació valorada'!AB249</f>
        <v>1690.9151308367773</v>
      </c>
      <c r="H250" s="17">
        <f>'[1]Relació valorada'!AN249+'[1]Relació valorada'!AO249</f>
        <v>3193.21</v>
      </c>
      <c r="I250" s="18">
        <f t="shared" si="3"/>
        <v>40669.147747572322</v>
      </c>
      <c r="K250" s="3"/>
    </row>
    <row r="251" spans="1:11" x14ac:dyDescent="0.25">
      <c r="A251" s="12" t="str">
        <f>'[1]Relació valorada'!J250</f>
        <v>Vigilant Qualitat Ambiental</v>
      </c>
      <c r="B251" s="13" t="str">
        <f>'[1]Relació valorada'!T250</f>
        <v>C2</v>
      </c>
      <c r="C251" s="14">
        <f>'[1]Relació valorada'!X250</f>
        <v>9092.6472000000012</v>
      </c>
      <c r="D251" s="15">
        <f>'[1]Relació valorada'!AM250</f>
        <v>2471.4199999999996</v>
      </c>
      <c r="E251" s="14">
        <f>'[1]Relació valorada'!Y250</f>
        <v>4975.0092000000004</v>
      </c>
      <c r="F251" s="16">
        <f>'[1]Relació valorada'!Z250</f>
        <v>7489.8806804506567</v>
      </c>
      <c r="G251" s="15">
        <f>'[1]Relació valorada'!AA250+'[1]Relació valorada'!AB250</f>
        <v>0</v>
      </c>
      <c r="H251" s="17">
        <f>'[1]Relació valorada'!AN250+'[1]Relació valorada'!AO250</f>
        <v>2993.21</v>
      </c>
      <c r="I251" s="18">
        <f t="shared" si="3"/>
        <v>27022.167080450658</v>
      </c>
      <c r="K251" s="3"/>
    </row>
    <row r="252" spans="1:11" x14ac:dyDescent="0.25">
      <c r="A252" s="12" t="str">
        <f>'[1]Relació valorada'!J251</f>
        <v>Tècnic/a Promoció Ambiental i Medi Ambient</v>
      </c>
      <c r="B252" s="13" t="str">
        <f>'[1]Relació valorada'!T251</f>
        <v>A2</v>
      </c>
      <c r="C252" s="14">
        <f>'[1]Relació valorada'!X251</f>
        <v>14006.211600000001</v>
      </c>
      <c r="D252" s="15">
        <f>'[1]Relació valorada'!AM251</f>
        <v>1685.76</v>
      </c>
      <c r="E252" s="14">
        <f>'[1]Relació valorada'!Y251</f>
        <v>7746.1860000000015</v>
      </c>
      <c r="F252" s="16">
        <f>'[1]Relació valorada'!Z251</f>
        <v>12065.905016735542</v>
      </c>
      <c r="G252" s="15">
        <f>'[1]Relació valorada'!AA251+'[1]Relació valorada'!AB251</f>
        <v>1690.9151308367773</v>
      </c>
      <c r="H252" s="17">
        <f>'[1]Relació valorada'!AN251+'[1]Relació valorada'!AO251</f>
        <v>3193.21</v>
      </c>
      <c r="I252" s="18">
        <f t="shared" si="3"/>
        <v>40388.187747572323</v>
      </c>
      <c r="K252" s="3"/>
    </row>
    <row r="253" spans="1:11" x14ac:dyDescent="0.25">
      <c r="A253" s="12" t="str">
        <f>'[1]Relació valorada'!J252</f>
        <v>Cap secció de gestió energètica i sostenibilitat</v>
      </c>
      <c r="B253" s="13" t="str">
        <f>'[1]Relació valorada'!T252</f>
        <v>A2</v>
      </c>
      <c r="C253" s="14">
        <f>'[1]Relació valorada'!X252</f>
        <v>14006.211600000001</v>
      </c>
      <c r="D253" s="15">
        <f>'[1]Relació valorada'!AM252</f>
        <v>2950.08</v>
      </c>
      <c r="E253" s="14">
        <f>'[1]Relació valorada'!Y252</f>
        <v>10608.040800000001</v>
      </c>
      <c r="F253" s="16">
        <f>'[1]Relació valorada'!Z252</f>
        <v>16797.869511320041</v>
      </c>
      <c r="G253" s="15">
        <f>'[1]Relació valorada'!AA252+'[1]Relació valorada'!AB252</f>
        <v>4141.2121911320046</v>
      </c>
      <c r="H253" s="17">
        <f>'[1]Relació valorada'!AN252+'[1]Relació valorada'!AO252</f>
        <v>3193.21</v>
      </c>
      <c r="I253" s="18">
        <f t="shared" si="3"/>
        <v>51696.624102452042</v>
      </c>
      <c r="K253" s="3"/>
    </row>
    <row r="254" spans="1:11" x14ac:dyDescent="0.25">
      <c r="A254" s="12" t="str">
        <f>'[1]Relació valorada'!J253</f>
        <v>Tècnic/a de gestió energètica</v>
      </c>
      <c r="B254" s="13" t="str">
        <f>'[1]Relació valorada'!T253</f>
        <v>A2</v>
      </c>
      <c r="C254" s="14">
        <f>'[1]Relació valorada'!X253</f>
        <v>14006.211600000001</v>
      </c>
      <c r="D254" s="15">
        <f>'[1]Relació valorada'!AM253</f>
        <v>2317.9199999999996</v>
      </c>
      <c r="E254" s="14">
        <f>'[1]Relació valorada'!Y253</f>
        <v>7746.1860000000015</v>
      </c>
      <c r="F254" s="16">
        <f>'[1]Relació valorada'!Z253</f>
        <v>12065.905016735542</v>
      </c>
      <c r="G254" s="15">
        <f>'[1]Relació valorada'!AA253+'[1]Relació valorada'!AB253</f>
        <v>1690.9151308367773</v>
      </c>
      <c r="H254" s="17">
        <f>'[1]Relació valorada'!AN253+'[1]Relació valorada'!AO253</f>
        <v>3193.21</v>
      </c>
      <c r="I254" s="18">
        <f t="shared" si="3"/>
        <v>41020.347747572319</v>
      </c>
      <c r="K254" s="3"/>
    </row>
    <row r="255" spans="1:11" x14ac:dyDescent="0.25">
      <c r="A255" s="12" t="str">
        <f>'[1]Relació valorada'!J254</f>
        <v>Director/a de Serveis  de Benestar, Dret Socials i Ocupació</v>
      </c>
      <c r="B255" s="13" t="str">
        <f>'[1]Relació valorada'!T254</f>
        <v>A1</v>
      </c>
      <c r="C255" s="14">
        <f>'[1]Relació valorada'!X254</f>
        <v>0</v>
      </c>
      <c r="D255" s="15">
        <f>'[1]Relació valorada'!AM254</f>
        <v>0</v>
      </c>
      <c r="E255" s="14">
        <f>'[1]Relació valorada'!Y254</f>
        <v>0</v>
      </c>
      <c r="F255" s="16">
        <f>'[1]Relació valorada'!Z254</f>
        <v>0</v>
      </c>
      <c r="G255" s="15">
        <f>'[1]Relació valorada'!AA254+'[1]Relació valorada'!AB254</f>
        <v>0</v>
      </c>
      <c r="H255" s="17">
        <f>'[1]Relació valorada'!AN254+'[1]Relació valorada'!AO254</f>
        <v>0</v>
      </c>
      <c r="I255" s="18">
        <f t="shared" si="3"/>
        <v>0</v>
      </c>
      <c r="K255" s="3"/>
    </row>
    <row r="256" spans="1:11" x14ac:dyDescent="0.25">
      <c r="A256" s="12" t="str">
        <f>'[1]Relació valorada'!J255</f>
        <v>Secretari/ària (DS Serveis Personals)</v>
      </c>
      <c r="B256" s="13" t="str">
        <f>'[1]Relació valorada'!T255</f>
        <v>C1</v>
      </c>
      <c r="C256" s="14">
        <f>'[1]Relació valorada'!X255</f>
        <v>10727.258399999999</v>
      </c>
      <c r="D256" s="15">
        <f>'[1]Relació valorada'!AM255</f>
        <v>3141.3199999999997</v>
      </c>
      <c r="E256" s="14">
        <f>'[1]Relació valorada'!Y255</f>
        <v>5998.3140000000003</v>
      </c>
      <c r="F256" s="16">
        <f>'[1]Relació valorada'!Z255</f>
        <v>8289.1146859319688</v>
      </c>
      <c r="G256" s="15">
        <f>'[1]Relació valorada'!AA255+'[1]Relació valorada'!AB255</f>
        <v>0</v>
      </c>
      <c r="H256" s="17">
        <f>'[1]Relació valorada'!AN255+'[1]Relació valorada'!AO255</f>
        <v>3093.21</v>
      </c>
      <c r="I256" s="18">
        <f t="shared" si="3"/>
        <v>31249.217085931967</v>
      </c>
      <c r="K256" s="3"/>
    </row>
    <row r="257" spans="1:11" x14ac:dyDescent="0.25">
      <c r="A257" s="12" t="str">
        <f>'[1]Relació valorada'!J256</f>
        <v>Responsable de seguretat de l'Àrea de benestar, dres socials i ocupació</v>
      </c>
      <c r="B257" s="13" t="str">
        <f>'[1]Relació valorada'!T256</f>
        <v>A2</v>
      </c>
      <c r="C257" s="14">
        <f>'[1]Relació valorada'!X256</f>
        <v>14006.211600000001</v>
      </c>
      <c r="D257" s="15">
        <f>'[1]Relació valorada'!AM256</f>
        <v>3582.24</v>
      </c>
      <c r="E257" s="14">
        <f>'[1]Relació valorada'!Y256</f>
        <v>8856.3132000000005</v>
      </c>
      <c r="F257" s="16">
        <f>'[1]Relació valorada'!Z256</f>
        <v>14421.317624905743</v>
      </c>
      <c r="G257" s="15">
        <f>'[1]Relació valorada'!AA256+'[1]Relació valorada'!AB256</f>
        <v>3728.3842424905743</v>
      </c>
      <c r="H257" s="17">
        <f>'[1]Relació valorada'!AN256+'[1]Relació valorada'!AO256</f>
        <v>3193.21</v>
      </c>
      <c r="I257" s="18">
        <f t="shared" si="3"/>
        <v>47787.676667396321</v>
      </c>
      <c r="K257" s="3"/>
    </row>
    <row r="258" spans="1:11" x14ac:dyDescent="0.25">
      <c r="A258" s="12" t="str">
        <f>'[1]Relació valorada'!J257</f>
        <v>Cap Unitat Administrativa</v>
      </c>
      <c r="B258" s="13" t="str">
        <f>'[1]Relació valorada'!T257</f>
        <v>C1</v>
      </c>
      <c r="C258" s="14">
        <f>'[1]Relació valorada'!X257</f>
        <v>10727.258399999999</v>
      </c>
      <c r="D258" s="15">
        <f>'[1]Relació valorada'!AM257</f>
        <v>3871.6599999999994</v>
      </c>
      <c r="E258" s="14">
        <f>'[1]Relació valorada'!Y257</f>
        <v>7746.1860000000015</v>
      </c>
      <c r="F258" s="16">
        <f>'[1]Relació valorada'!Z257</f>
        <v>11433.278474745806</v>
      </c>
      <c r="G258" s="15">
        <f>'[1]Relació valorada'!AA257+'[1]Relació valorada'!AB257</f>
        <v>0</v>
      </c>
      <c r="H258" s="17">
        <f>'[1]Relació valorada'!AN257+'[1]Relació valorada'!AO257</f>
        <v>3093.21</v>
      </c>
      <c r="I258" s="18">
        <f t="shared" si="3"/>
        <v>36871.592874745802</v>
      </c>
      <c r="K258" s="3"/>
    </row>
    <row r="259" spans="1:11" x14ac:dyDescent="0.25">
      <c r="A259" s="12" t="str">
        <f>'[1]Relació valorada'!J258</f>
        <v>Tècnic/a Auxiliar de cultura</v>
      </c>
      <c r="B259" s="13" t="str">
        <f>'[1]Relació valorada'!T258</f>
        <v>C1</v>
      </c>
      <c r="C259" s="14">
        <f>'[1]Relació valorada'!X258</f>
        <v>10727.258399999999</v>
      </c>
      <c r="D259" s="15">
        <f>'[1]Relació valorada'!AM258</f>
        <v>2578.2600000000002</v>
      </c>
      <c r="E259" s="14">
        <f>'[1]Relació valorada'!Y258</f>
        <v>6339.6059999999998</v>
      </c>
      <c r="F259" s="16">
        <f>'[1]Relació valorada'!Z258</f>
        <v>9748.8751740424286</v>
      </c>
      <c r="G259" s="15">
        <f>'[1]Relació valorada'!AA258+'[1]Relació valorada'!AB258</f>
        <v>2681.5739574042427</v>
      </c>
      <c r="H259" s="17">
        <f>'[1]Relació valorada'!AN258+'[1]Relació valorada'!AO258</f>
        <v>3093.21</v>
      </c>
      <c r="I259" s="18">
        <f t="shared" si="3"/>
        <v>35168.783531446672</v>
      </c>
      <c r="K259" s="3"/>
    </row>
    <row r="260" spans="1:11" x14ac:dyDescent="0.25">
      <c r="A260" s="12" t="str">
        <f>'[1]Relació valorada'!J259</f>
        <v>Administratiu/va</v>
      </c>
      <c r="B260" s="13" t="str">
        <f>'[1]Relació valorada'!T259</f>
        <v>C1</v>
      </c>
      <c r="C260" s="14">
        <f>'[1]Relació valorada'!X259</f>
        <v>10727.258399999999</v>
      </c>
      <c r="D260" s="15">
        <f>'[1]Relació valorada'!AM259</f>
        <v>2992.08</v>
      </c>
      <c r="E260" s="14">
        <f>'[1]Relació valorada'!Y259</f>
        <v>5998.3140000000003</v>
      </c>
      <c r="F260" s="16">
        <f>'[1]Relació valorada'!Z259</f>
        <v>8289.1146859319688</v>
      </c>
      <c r="G260" s="15">
        <f>'[1]Relació valorada'!AA259+'[1]Relació valorada'!AB259</f>
        <v>0</v>
      </c>
      <c r="H260" s="17">
        <f>'[1]Relació valorada'!AN259+'[1]Relació valorada'!AO259</f>
        <v>3093.21</v>
      </c>
      <c r="I260" s="18">
        <f t="shared" si="3"/>
        <v>31099.977085931969</v>
      </c>
      <c r="K260" s="3"/>
    </row>
    <row r="261" spans="1:11" x14ac:dyDescent="0.25">
      <c r="A261" s="12" t="str">
        <f>'[1]Relació valorada'!J260</f>
        <v>Administratiu/va</v>
      </c>
      <c r="B261" s="13" t="str">
        <f>'[1]Relació valorada'!T260</f>
        <v>C1</v>
      </c>
      <c r="C261" s="14">
        <f>'[1]Relació valorada'!X260</f>
        <v>10727.258399999999</v>
      </c>
      <c r="D261" s="15">
        <f>'[1]Relació valorada'!AM260</f>
        <v>3953.8399999999997</v>
      </c>
      <c r="E261" s="14">
        <f>'[1]Relació valorada'!Y260</f>
        <v>5998.3140000000003</v>
      </c>
      <c r="F261" s="16">
        <f>'[1]Relació valorada'!Z260</f>
        <v>8289.1146859319688</v>
      </c>
      <c r="G261" s="15">
        <f>'[1]Relació valorada'!AA260+'[1]Relació valorada'!AB260</f>
        <v>0</v>
      </c>
      <c r="H261" s="17">
        <f>'[1]Relació valorada'!AN260+'[1]Relació valorada'!AO260</f>
        <v>3093.21</v>
      </c>
      <c r="I261" s="18">
        <f t="shared" si="3"/>
        <v>32061.737085931971</v>
      </c>
      <c r="K261" s="3"/>
    </row>
    <row r="262" spans="1:11" x14ac:dyDescent="0.25">
      <c r="A262" s="12" t="str">
        <f>'[1]Relació valorada'!J261</f>
        <v>Administratiu/va</v>
      </c>
      <c r="B262" s="13" t="str">
        <f>'[1]Relació valorada'!T261</f>
        <v>C1</v>
      </c>
      <c r="C262" s="14">
        <f>'[1]Relació valorada'!X261</f>
        <v>10727.258399999999</v>
      </c>
      <c r="D262" s="15">
        <f>'[1]Relació valorada'!AM261</f>
        <v>3513.4399999999996</v>
      </c>
      <c r="E262" s="14">
        <f>'[1]Relació valorada'!Y261</f>
        <v>5998.3140000000003</v>
      </c>
      <c r="F262" s="16">
        <f>'[1]Relació valorada'!Z261</f>
        <v>8289.1146859319688</v>
      </c>
      <c r="G262" s="15">
        <f>'[1]Relació valorada'!AA261+'[1]Relació valorada'!AB261</f>
        <v>0</v>
      </c>
      <c r="H262" s="17">
        <f>'[1]Relació valorada'!AN261+'[1]Relació valorada'!AO261</f>
        <v>3093.21</v>
      </c>
      <c r="I262" s="18">
        <f t="shared" ref="I262:I325" si="4">SUM(C262:H262)</f>
        <v>31621.337085931969</v>
      </c>
      <c r="K262" s="3"/>
    </row>
    <row r="263" spans="1:11" x14ac:dyDescent="0.25">
      <c r="A263" s="12" t="str">
        <f>'[1]Relació valorada'!J262</f>
        <v>Auxiliar Administratiu/va</v>
      </c>
      <c r="B263" s="13" t="str">
        <f>'[1]Relació valorada'!T262</f>
        <v>C2</v>
      </c>
      <c r="C263" s="14">
        <f>'[1]Relació valorada'!X262</f>
        <v>9092.6472000000012</v>
      </c>
      <c r="D263" s="15">
        <f>'[1]Relació valorada'!AM262</f>
        <v>1860.6</v>
      </c>
      <c r="E263" s="14">
        <f>'[1]Relació valorada'!Y262</f>
        <v>4975.0092000000004</v>
      </c>
      <c r="F263" s="16">
        <f>'[1]Relació valorada'!Z262</f>
        <v>7489.8806804506567</v>
      </c>
      <c r="G263" s="15">
        <f>'[1]Relació valorada'!AA262+'[1]Relació valorada'!AB262</f>
        <v>0</v>
      </c>
      <c r="H263" s="17">
        <f>'[1]Relació valorada'!AN262+'[1]Relació valorada'!AO262</f>
        <v>2993.21</v>
      </c>
      <c r="I263" s="18">
        <f t="shared" si="4"/>
        <v>26411.347080450658</v>
      </c>
      <c r="K263" s="3"/>
    </row>
    <row r="264" spans="1:11" x14ac:dyDescent="0.25">
      <c r="A264" s="12" t="str">
        <f>'[1]Relació valorada'!J263</f>
        <v>Auxiliar Administratiu/va</v>
      </c>
      <c r="B264" s="13" t="str">
        <f>'[1]Relació valorada'!T263</f>
        <v>C2</v>
      </c>
      <c r="C264" s="14">
        <f>'[1]Relació valorada'!X263</f>
        <v>9092.6472000000012</v>
      </c>
      <c r="D264" s="15">
        <f>'[1]Relació valorada'!AM263</f>
        <v>2531.1999999999998</v>
      </c>
      <c r="E264" s="14">
        <f>'[1]Relació valorada'!Y263</f>
        <v>4975.0092000000004</v>
      </c>
      <c r="F264" s="16">
        <f>'[1]Relació valorada'!Z263</f>
        <v>7489.8806804506567</v>
      </c>
      <c r="G264" s="15">
        <f>'[1]Relació valorada'!AA263+'[1]Relació valorada'!AB263</f>
        <v>0</v>
      </c>
      <c r="H264" s="17">
        <f>'[1]Relació valorada'!AN263+'[1]Relació valorada'!AO263</f>
        <v>2993.21</v>
      </c>
      <c r="I264" s="18">
        <f t="shared" si="4"/>
        <v>27081.947080450656</v>
      </c>
      <c r="K264" s="3"/>
    </row>
    <row r="265" spans="1:11" x14ac:dyDescent="0.25">
      <c r="A265" s="12" t="str">
        <f>'[1]Relació valorada'!J264</f>
        <v>Cap Servei Acció Cívica i Serveis a la Comunitat</v>
      </c>
      <c r="B265" s="13" t="str">
        <f>'[1]Relació valorada'!T264</f>
        <v>A1</v>
      </c>
      <c r="C265" s="14">
        <f>'[1]Relació valorada'!X264</f>
        <v>15928.095600000002</v>
      </c>
      <c r="D265" s="15">
        <f>'[1]Relació valorada'!AM264</f>
        <v>3747.96</v>
      </c>
      <c r="E265" s="14">
        <f>'[1]Relació valorada'!Y264</f>
        <v>14718.253200000003</v>
      </c>
      <c r="F265" s="16">
        <f>'[1]Relació valorada'!Z264</f>
        <v>29160.969497371978</v>
      </c>
      <c r="G265" s="15">
        <f>'[1]Relació valorada'!AA264+'[1]Relació valorada'!AB264</f>
        <v>8971.0977446057968</v>
      </c>
      <c r="H265" s="17">
        <f>'[1]Relació valorada'!AN264+'[1]Relació valorada'!AO264</f>
        <v>3293.21</v>
      </c>
      <c r="I265" s="18">
        <f t="shared" si="4"/>
        <v>75819.586041977789</v>
      </c>
      <c r="K265" s="3"/>
    </row>
    <row r="266" spans="1:11" x14ac:dyDescent="0.25">
      <c r="A266" s="12" t="str">
        <f>'[1]Relació valorada'!J265</f>
        <v>Cap Secció Educació</v>
      </c>
      <c r="B266" s="13" t="str">
        <f>'[1]Relació valorada'!T265</f>
        <v>A1</v>
      </c>
      <c r="C266" s="14">
        <f>'[1]Relació valorada'!X265</f>
        <v>0</v>
      </c>
      <c r="D266" s="15">
        <f>'[1]Relació valorada'!AM265</f>
        <v>0</v>
      </c>
      <c r="E266" s="14">
        <f>'[1]Relació valorada'!Y265</f>
        <v>0</v>
      </c>
      <c r="F266" s="16">
        <f>'[1]Relació valorada'!Z265</f>
        <v>0</v>
      </c>
      <c r="G266" s="15">
        <f>'[1]Relació valorada'!AA265+'[1]Relació valorada'!AB265</f>
        <v>0</v>
      </c>
      <c r="H266" s="17">
        <f>'[1]Relació valorada'!AN265+'[1]Relació valorada'!AO265</f>
        <v>0</v>
      </c>
      <c r="I266" s="18">
        <f t="shared" si="4"/>
        <v>0</v>
      </c>
      <c r="K266" s="3"/>
    </row>
    <row r="267" spans="1:11" x14ac:dyDescent="0.25">
      <c r="A267" s="12" t="str">
        <f>'[1]Relació valorada'!J266</f>
        <v>Tècnic/a Manteniment Equipaments educatius</v>
      </c>
      <c r="B267" s="13" t="str">
        <f>'[1]Relació valorada'!T266</f>
        <v>A2</v>
      </c>
      <c r="C267" s="14">
        <f>'[1]Relació valorada'!X266</f>
        <v>14006.211600000001</v>
      </c>
      <c r="D267" s="15">
        <f>'[1]Relació valorada'!AM266</f>
        <v>3933.4399999999996</v>
      </c>
      <c r="E267" s="14">
        <f>'[1]Relació valorada'!Y266</f>
        <v>8856.3132000000005</v>
      </c>
      <c r="F267" s="16">
        <f>'[1]Relació valorada'!Z266</f>
        <v>14421.317624905743</v>
      </c>
      <c r="G267" s="15">
        <f>'[1]Relació valorada'!AA266+'[1]Relació valorada'!AB266</f>
        <v>3728.3842424905743</v>
      </c>
      <c r="H267" s="17">
        <f>'[1]Relació valorada'!AN266+'[1]Relació valorada'!AO266</f>
        <v>3193.21</v>
      </c>
      <c r="I267" s="18">
        <f t="shared" si="4"/>
        <v>48138.876667396318</v>
      </c>
      <c r="K267" s="3"/>
    </row>
    <row r="268" spans="1:11" x14ac:dyDescent="0.25">
      <c r="A268" s="12" t="str">
        <f>'[1]Relació valorada'!J267</f>
        <v>Conserge Escola</v>
      </c>
      <c r="B268" s="13" t="str">
        <f>'[1]Relació valorada'!T267</f>
        <v>AP</v>
      </c>
      <c r="C268" s="14">
        <f>'[1]Relació valorada'!X267</f>
        <v>8332.9511999999995</v>
      </c>
      <c r="D268" s="15">
        <f>'[1]Relació valorada'!AM267</f>
        <v>762.16</v>
      </c>
      <c r="E268" s="14">
        <f>'[1]Relació valorada'!Y267</f>
        <v>4292.8536000000004</v>
      </c>
      <c r="F268" s="16">
        <f>'[1]Relació valorada'!Z267</f>
        <v>5571.3935137291201</v>
      </c>
      <c r="G268" s="15">
        <f>'[1]Relació valorada'!AA267+'[1]Relació valorada'!AB267</f>
        <v>2093.0723116874997</v>
      </c>
      <c r="H268" s="17">
        <f>'[1]Relació valorada'!AN267+'[1]Relació valorada'!AO267</f>
        <v>2893.21</v>
      </c>
      <c r="I268" s="18">
        <f t="shared" si="4"/>
        <v>23945.640625416621</v>
      </c>
      <c r="K268" s="3"/>
    </row>
    <row r="269" spans="1:11" x14ac:dyDescent="0.25">
      <c r="A269" s="12" t="str">
        <f>'[1]Relació valorada'!J268</f>
        <v>Conserge Escola</v>
      </c>
      <c r="B269" s="13" t="str">
        <f>'[1]Relació valorada'!T268</f>
        <v>AP</v>
      </c>
      <c r="C269" s="14">
        <f>'[1]Relació valorada'!X268</f>
        <v>8332.9511999999995</v>
      </c>
      <c r="D269" s="15">
        <f>'[1]Relació valorada'!AM268</f>
        <v>762.16</v>
      </c>
      <c r="E269" s="14">
        <f>'[1]Relació valorada'!Y268</f>
        <v>4292.8536000000004</v>
      </c>
      <c r="F269" s="16">
        <f>'[1]Relació valorada'!Z268</f>
        <v>5571.3935137291201</v>
      </c>
      <c r="G269" s="15">
        <f>'[1]Relació valorada'!AA268+'[1]Relació valorada'!AB268</f>
        <v>2093.0723116874997</v>
      </c>
      <c r="H269" s="17">
        <f>'[1]Relació valorada'!AN268+'[1]Relació valorada'!AO268</f>
        <v>2893.21</v>
      </c>
      <c r="I269" s="18">
        <f t="shared" si="4"/>
        <v>23945.640625416621</v>
      </c>
      <c r="K269" s="3"/>
    </row>
    <row r="270" spans="1:11" x14ac:dyDescent="0.25">
      <c r="A270" s="12" t="str">
        <f>'[1]Relació valorada'!J269</f>
        <v>Conserge Escola</v>
      </c>
      <c r="B270" s="13" t="str">
        <f>'[1]Relació valorada'!T269</f>
        <v>AP</v>
      </c>
      <c r="C270" s="14">
        <f>'[1]Relació valorada'!X269</f>
        <v>8332.9511999999995</v>
      </c>
      <c r="D270" s="15">
        <f>'[1]Relació valorada'!AM269</f>
        <v>1714.86</v>
      </c>
      <c r="E270" s="14">
        <f>'[1]Relació valorada'!Y269</f>
        <v>4292.8536000000004</v>
      </c>
      <c r="F270" s="16">
        <f>'[1]Relació valorada'!Z269</f>
        <v>5571.3935137291201</v>
      </c>
      <c r="G270" s="15">
        <f>'[1]Relació valorada'!AA269+'[1]Relació valorada'!AB269</f>
        <v>2093.0723116874997</v>
      </c>
      <c r="H270" s="17">
        <f>'[1]Relació valorada'!AN269+'[1]Relació valorada'!AO269</f>
        <v>2893.21</v>
      </c>
      <c r="I270" s="18">
        <f t="shared" si="4"/>
        <v>24898.340625416618</v>
      </c>
      <c r="K270" s="3"/>
    </row>
    <row r="271" spans="1:11" x14ac:dyDescent="0.25">
      <c r="A271" s="12" t="str">
        <f>'[1]Relació valorada'!J270</f>
        <v>Conserge Escola</v>
      </c>
      <c r="B271" s="13" t="str">
        <f>'[1]Relació valorada'!T270</f>
        <v>AP</v>
      </c>
      <c r="C271" s="14">
        <f>'[1]Relació valorada'!X270</f>
        <v>8332.9511999999995</v>
      </c>
      <c r="D271" s="15">
        <f>'[1]Relació valorada'!AM270</f>
        <v>0</v>
      </c>
      <c r="E271" s="14">
        <f>'[1]Relació valorada'!Y270</f>
        <v>4292.8536000000004</v>
      </c>
      <c r="F271" s="16">
        <f>'[1]Relació valorada'!Z270</f>
        <v>5571.3935137291201</v>
      </c>
      <c r="G271" s="15">
        <f>'[1]Relació valorada'!AA270+'[1]Relació valorada'!AB270</f>
        <v>2093.0723116874997</v>
      </c>
      <c r="H271" s="17">
        <f>'[1]Relació valorada'!AN270+'[1]Relació valorada'!AO270</f>
        <v>2893.21</v>
      </c>
      <c r="I271" s="18">
        <f t="shared" si="4"/>
        <v>23183.480625416618</v>
      </c>
      <c r="K271" s="3"/>
    </row>
    <row r="272" spans="1:11" x14ac:dyDescent="0.25">
      <c r="A272" s="12" t="str">
        <f>'[1]Relació valorada'!J271</f>
        <v>Conserge Escola</v>
      </c>
      <c r="B272" s="13" t="str">
        <f>'[1]Relació valorada'!T271</f>
        <v>AP</v>
      </c>
      <c r="C272" s="14">
        <f>'[1]Relació valorada'!X271</f>
        <v>8332.9511999999995</v>
      </c>
      <c r="D272" s="15">
        <f>'[1]Relació valorada'!AM271</f>
        <v>2286.48</v>
      </c>
      <c r="E272" s="14">
        <f>'[1]Relació valorada'!Y271</f>
        <v>4292.8536000000004</v>
      </c>
      <c r="F272" s="16">
        <f>'[1]Relació valorada'!Z271</f>
        <v>5571.3935137291201</v>
      </c>
      <c r="G272" s="15">
        <f>'[1]Relació valorada'!AA271+'[1]Relació valorada'!AB271</f>
        <v>2093.0723116874997</v>
      </c>
      <c r="H272" s="17">
        <f>'[1]Relació valorada'!AN271+'[1]Relació valorada'!AO271</f>
        <v>2893.21</v>
      </c>
      <c r="I272" s="18">
        <f t="shared" si="4"/>
        <v>25469.960625416621</v>
      </c>
      <c r="K272" s="3"/>
    </row>
    <row r="273" spans="1:11" x14ac:dyDescent="0.25">
      <c r="A273" s="12" t="str">
        <f>'[1]Relació valorada'!J272</f>
        <v>Conserge Escola</v>
      </c>
      <c r="B273" s="13" t="str">
        <f>'[1]Relació valorada'!T272</f>
        <v>AP</v>
      </c>
      <c r="C273" s="14">
        <f>'[1]Relació valorada'!X272</f>
        <v>8332.9511999999995</v>
      </c>
      <c r="D273" s="15">
        <f>'[1]Relació valorada'!AM272</f>
        <v>1660.4199999999998</v>
      </c>
      <c r="E273" s="14">
        <f>'[1]Relació valorada'!Y272</f>
        <v>4292.8536000000004</v>
      </c>
      <c r="F273" s="16">
        <f>'[1]Relació valorada'!Z272</f>
        <v>5571.3935137291201</v>
      </c>
      <c r="G273" s="15">
        <f>'[1]Relació valorada'!AA272+'[1]Relació valorada'!AB272</f>
        <v>2093.0723116874997</v>
      </c>
      <c r="H273" s="17">
        <f>'[1]Relació valorada'!AN272+'[1]Relació valorada'!AO272</f>
        <v>2893.21</v>
      </c>
      <c r="I273" s="18">
        <f t="shared" si="4"/>
        <v>24843.900625416616</v>
      </c>
      <c r="K273" s="3"/>
    </row>
    <row r="274" spans="1:11" x14ac:dyDescent="0.25">
      <c r="A274" s="12" t="str">
        <f>'[1]Relació valorada'!J273</f>
        <v>Conserge Escola</v>
      </c>
      <c r="B274" s="13" t="str">
        <f>'[1]Relació valorada'!T273</f>
        <v>AP</v>
      </c>
      <c r="C274" s="14">
        <f>'[1]Relació valorada'!X273</f>
        <v>8332.9511999999995</v>
      </c>
      <c r="D274" s="15">
        <f>'[1]Relació valorada'!AM273</f>
        <v>1619.59</v>
      </c>
      <c r="E274" s="14">
        <f>'[1]Relació valorada'!Y273</f>
        <v>4292.8536000000004</v>
      </c>
      <c r="F274" s="16">
        <f>'[1]Relació valorada'!Z273</f>
        <v>5571.3935137291201</v>
      </c>
      <c r="G274" s="15">
        <f>'[1]Relació valorada'!AA273+'[1]Relació valorada'!AB273</f>
        <v>2093.0723116874997</v>
      </c>
      <c r="H274" s="17">
        <f>'[1]Relació valorada'!AN273+'[1]Relació valorada'!AO273</f>
        <v>2893.21</v>
      </c>
      <c r="I274" s="18">
        <f t="shared" si="4"/>
        <v>24803.070625416622</v>
      </c>
      <c r="K274" s="3"/>
    </row>
    <row r="275" spans="1:11" x14ac:dyDescent="0.25">
      <c r="A275" s="12" t="str">
        <f>'[1]Relació valorada'!J274</f>
        <v>Conserge Escola</v>
      </c>
      <c r="B275" s="13" t="str">
        <f>'[1]Relació valorada'!T274</f>
        <v>AP</v>
      </c>
      <c r="C275" s="14">
        <f>'[1]Relació valorada'!X274</f>
        <v>8332.9511999999995</v>
      </c>
      <c r="D275" s="15">
        <f>'[1]Relació valorada'!AM274</f>
        <v>952.69999999999993</v>
      </c>
      <c r="E275" s="14">
        <f>'[1]Relació valorada'!Y274</f>
        <v>4292.8536000000004</v>
      </c>
      <c r="F275" s="16">
        <f>'[1]Relació valorada'!Z274</f>
        <v>5571.3935137291201</v>
      </c>
      <c r="G275" s="15">
        <f>'[1]Relació valorada'!AA274+'[1]Relació valorada'!AB274</f>
        <v>2093.0723116874997</v>
      </c>
      <c r="H275" s="17">
        <f>'[1]Relació valorada'!AN274+'[1]Relació valorada'!AO274</f>
        <v>2893.21</v>
      </c>
      <c r="I275" s="18">
        <f t="shared" si="4"/>
        <v>24136.180625416622</v>
      </c>
      <c r="K275" s="3"/>
    </row>
    <row r="276" spans="1:11" x14ac:dyDescent="0.25">
      <c r="A276" s="12" t="str">
        <f>'[1]Relació valorada'!J275</f>
        <v>Conserge Escola</v>
      </c>
      <c r="B276" s="13" t="str">
        <f>'[1]Relació valorada'!T275</f>
        <v>AP</v>
      </c>
      <c r="C276" s="14">
        <f>'[1]Relació valorada'!X275</f>
        <v>8332.9511999999995</v>
      </c>
      <c r="D276" s="15">
        <f>'[1]Relació valorada'!AM275</f>
        <v>952.69999999999993</v>
      </c>
      <c r="E276" s="14">
        <f>'[1]Relació valorada'!Y275</f>
        <v>4292.8536000000004</v>
      </c>
      <c r="F276" s="16">
        <f>'[1]Relació valorada'!Z275</f>
        <v>5571.3935137291201</v>
      </c>
      <c r="G276" s="15">
        <f>'[1]Relació valorada'!AA275+'[1]Relació valorada'!AB275</f>
        <v>2093.0723116874997</v>
      </c>
      <c r="H276" s="17">
        <f>'[1]Relació valorada'!AN275+'[1]Relació valorada'!AO275</f>
        <v>2893.21</v>
      </c>
      <c r="I276" s="18">
        <f t="shared" si="4"/>
        <v>24136.180625416622</v>
      </c>
      <c r="K276" s="3"/>
    </row>
    <row r="277" spans="1:11" x14ac:dyDescent="0.25">
      <c r="A277" s="12" t="str">
        <f>'[1]Relació valorada'!J276</f>
        <v>Conserge Escola</v>
      </c>
      <c r="B277" s="13" t="str">
        <f>'[1]Relació valorada'!T276</f>
        <v>AP</v>
      </c>
      <c r="C277" s="14">
        <f>'[1]Relació valorada'!X276</f>
        <v>8332.9511999999995</v>
      </c>
      <c r="D277" s="15">
        <f>'[1]Relació valorada'!AM276</f>
        <v>1837.35</v>
      </c>
      <c r="E277" s="14">
        <f>'[1]Relació valorada'!Y276</f>
        <v>4292.8536000000004</v>
      </c>
      <c r="F277" s="16">
        <f>'[1]Relació valorada'!Z276</f>
        <v>5571.3935137291201</v>
      </c>
      <c r="G277" s="15">
        <f>'[1]Relació valorada'!AA276+'[1]Relació valorada'!AB276</f>
        <v>2093.0723116874997</v>
      </c>
      <c r="H277" s="17">
        <f>'[1]Relació valorada'!AN276+'[1]Relació valorada'!AO276</f>
        <v>2893.21</v>
      </c>
      <c r="I277" s="18">
        <f t="shared" si="4"/>
        <v>25020.830625416616</v>
      </c>
      <c r="K277" s="3"/>
    </row>
    <row r="278" spans="1:11" x14ac:dyDescent="0.25">
      <c r="A278" s="12" t="str">
        <f>'[1]Relació valorada'!J277</f>
        <v>Conserge Escola</v>
      </c>
      <c r="B278" s="13" t="str">
        <f>'[1]Relació valorada'!T277</f>
        <v>AP</v>
      </c>
      <c r="C278" s="14">
        <f>'[1]Relació valorada'!X277</f>
        <v>8332.9511999999995</v>
      </c>
      <c r="D278" s="15">
        <f>'[1]Relació valorada'!AM277</f>
        <v>1714.86</v>
      </c>
      <c r="E278" s="14">
        <f>'[1]Relació valorada'!Y277</f>
        <v>4292.8536000000004</v>
      </c>
      <c r="F278" s="16">
        <f>'[1]Relació valorada'!Z277</f>
        <v>5571.3935137291201</v>
      </c>
      <c r="G278" s="15">
        <f>'[1]Relació valorada'!AA277+'[1]Relació valorada'!AB277</f>
        <v>2093.0723116874997</v>
      </c>
      <c r="H278" s="17">
        <f>'[1]Relació valorada'!AN277+'[1]Relació valorada'!AO277</f>
        <v>2893.21</v>
      </c>
      <c r="I278" s="18">
        <f t="shared" si="4"/>
        <v>24898.340625416618</v>
      </c>
      <c r="K278" s="3"/>
    </row>
    <row r="279" spans="1:11" x14ac:dyDescent="0.25">
      <c r="A279" s="12" t="str">
        <f>'[1]Relació valorada'!J278</f>
        <v>Cap Secció Esports</v>
      </c>
      <c r="B279" s="13" t="str">
        <f>'[1]Relació valorada'!T278</f>
        <v>A1</v>
      </c>
      <c r="C279" s="14">
        <f>'[1]Relació valorada'!X278</f>
        <v>15928.095600000002</v>
      </c>
      <c r="D279" s="15">
        <f>'[1]Relació valorada'!AM278</f>
        <v>3701.1600000000003</v>
      </c>
      <c r="E279" s="14">
        <f>'[1]Relació valorada'!Y278</f>
        <v>10608.040800000001</v>
      </c>
      <c r="F279" s="16">
        <f>'[1]Relació valorada'!Z278</f>
        <v>16797.869511320041</v>
      </c>
      <c r="G279" s="15">
        <f>'[1]Relació valorada'!AA278+'[1]Relació valorada'!AB278</f>
        <v>2166.7002955660023</v>
      </c>
      <c r="H279" s="17">
        <f>'[1]Relació valorada'!AN278+'[1]Relació valorada'!AO278</f>
        <v>3293.21</v>
      </c>
      <c r="I279" s="18">
        <f t="shared" si="4"/>
        <v>52495.076206886042</v>
      </c>
      <c r="K279" s="3"/>
    </row>
    <row r="280" spans="1:11" x14ac:dyDescent="0.25">
      <c r="A280" s="12" t="str">
        <f>'[1]Relació valorada'!J279</f>
        <v>Dinamitzador/a Esports</v>
      </c>
      <c r="B280" s="13" t="str">
        <f>'[1]Relació valorada'!T279</f>
        <v>C1</v>
      </c>
      <c r="C280" s="14">
        <f>'[1]Relació valorada'!X279</f>
        <v>10727.258399999999</v>
      </c>
      <c r="D280" s="15">
        <f>'[1]Relació valorada'!AM279</f>
        <v>2976.96</v>
      </c>
      <c r="E280" s="14">
        <f>'[1]Relació valorada'!Y279</f>
        <v>6339.6059999999998</v>
      </c>
      <c r="F280" s="16">
        <f>'[1]Relació valorada'!Z279</f>
        <v>9748.8751740424286</v>
      </c>
      <c r="G280" s="15">
        <f>'[1]Relació valorada'!AA279+'[1]Relació valorada'!AB279</f>
        <v>2681.5739574042427</v>
      </c>
      <c r="H280" s="17">
        <f>'[1]Relació valorada'!AN279+'[1]Relació valorada'!AO279</f>
        <v>3093.21</v>
      </c>
      <c r="I280" s="18">
        <f t="shared" si="4"/>
        <v>35567.483531446669</v>
      </c>
      <c r="K280" s="3"/>
    </row>
    <row r="281" spans="1:11" x14ac:dyDescent="0.25">
      <c r="A281" s="12" t="str">
        <f>'[1]Relació valorada'!J280</f>
        <v>Dinamitzador/a Esports</v>
      </c>
      <c r="B281" s="13" t="str">
        <f>'[1]Relació valorada'!T280</f>
        <v>C1</v>
      </c>
      <c r="C281" s="14">
        <f>'[1]Relació valorada'!X280</f>
        <v>10727.258399999999</v>
      </c>
      <c r="D281" s="15">
        <f>'[1]Relació valorada'!AM280</f>
        <v>2232.7200000000003</v>
      </c>
      <c r="E281" s="14">
        <f>'[1]Relació valorada'!Y280</f>
        <v>6339.6059999999998</v>
      </c>
      <c r="F281" s="16">
        <f>'[1]Relació valorada'!Z280</f>
        <v>9748.8751740424286</v>
      </c>
      <c r="G281" s="15">
        <f>'[1]Relació valorada'!AA280+'[1]Relació valorada'!AB280</f>
        <v>2681.5739574042427</v>
      </c>
      <c r="H281" s="17">
        <f>'[1]Relació valorada'!AN280+'[1]Relació valorada'!AO280</f>
        <v>3093.21</v>
      </c>
      <c r="I281" s="18">
        <f t="shared" si="4"/>
        <v>34823.243531446671</v>
      </c>
      <c r="K281" s="3"/>
    </row>
    <row r="282" spans="1:11" x14ac:dyDescent="0.25">
      <c r="A282" s="12" t="str">
        <f>'[1]Relació valorada'!J281</f>
        <v>Cap Unitat Tècnica Serveis Culturals i Cívics</v>
      </c>
      <c r="B282" s="13" t="str">
        <f>'[1]Relació valorada'!T281</f>
        <v>C1</v>
      </c>
      <c r="C282" s="14">
        <f>'[1]Relació valorada'!X281</f>
        <v>10727.258399999999</v>
      </c>
      <c r="D282" s="15">
        <f>'[1]Relació valorada'!AM281</f>
        <v>1860.6</v>
      </c>
      <c r="E282" s="14">
        <f>'[1]Relació valorada'!Y281</f>
        <v>7746.1860000000015</v>
      </c>
      <c r="F282" s="16">
        <f>'[1]Relació valorada'!Z281</f>
        <v>11433.278474745806</v>
      </c>
      <c r="G282" s="15">
        <f>'[1]Relació valorada'!AA281+'[1]Relació valorada'!AB281</f>
        <v>6590.672287474581</v>
      </c>
      <c r="H282" s="17">
        <f>'[1]Relació valorada'!AN281+'[1]Relació valorada'!AO281</f>
        <v>3093.21</v>
      </c>
      <c r="I282" s="18">
        <f t="shared" si="4"/>
        <v>41451.205162220387</v>
      </c>
      <c r="K282" s="3"/>
    </row>
    <row r="283" spans="1:11" x14ac:dyDescent="0.25">
      <c r="A283" s="12" t="str">
        <f>'[1]Relació valorada'!J282</f>
        <v>Tècnic/a Auxiliar Biblioteca</v>
      </c>
      <c r="B283" s="13" t="str">
        <f>'[1]Relació valorada'!T282</f>
        <v>C1</v>
      </c>
      <c r="C283" s="14">
        <f>'[1]Relació valorada'!X282</f>
        <v>10727.258399999999</v>
      </c>
      <c r="D283" s="15">
        <f>'[1]Relació valorada'!AM282</f>
        <v>2366.8399999999997</v>
      </c>
      <c r="E283" s="14">
        <f>'[1]Relació valorada'!Y282</f>
        <v>5998.3140000000003</v>
      </c>
      <c r="F283" s="16">
        <f>'[1]Relació valorada'!Z282</f>
        <v>8289.1146859319688</v>
      </c>
      <c r="G283" s="15">
        <f>'[1]Relació valorada'!AA282+'[1]Relació valorada'!AB282</f>
        <v>1250.7343542965984</v>
      </c>
      <c r="H283" s="17">
        <f>'[1]Relació valorada'!AN282+'[1]Relació valorada'!AO282</f>
        <v>3093.21</v>
      </c>
      <c r="I283" s="18">
        <f t="shared" si="4"/>
        <v>31725.471440228568</v>
      </c>
      <c r="K283" s="3"/>
    </row>
    <row r="284" spans="1:11" x14ac:dyDescent="0.25">
      <c r="A284" s="12" t="str">
        <f>'[1]Relació valorada'!J283</f>
        <v>Tècnic/a Auxiliar Biblioteca</v>
      </c>
      <c r="B284" s="13" t="str">
        <f>'[1]Relació valorada'!T283</f>
        <v>C1</v>
      </c>
      <c r="C284" s="14">
        <f>'[1]Relació valorada'!X283</f>
        <v>10727.258399999999</v>
      </c>
      <c r="D284" s="15">
        <f>'[1]Relació valorada'!AM283</f>
        <v>3182.62</v>
      </c>
      <c r="E284" s="14">
        <f>'[1]Relació valorada'!Y283</f>
        <v>5998.3140000000003</v>
      </c>
      <c r="F284" s="16">
        <f>'[1]Relació valorada'!Z283</f>
        <v>8289.1146859319688</v>
      </c>
      <c r="G284" s="15">
        <f>'[1]Relació valorada'!AA283+'[1]Relació valorada'!AB283</f>
        <v>1250.7343542965984</v>
      </c>
      <c r="H284" s="17">
        <f>'[1]Relació valorada'!AN283+'[1]Relació valorada'!AO283</f>
        <v>3093.21</v>
      </c>
      <c r="I284" s="18">
        <f t="shared" si="4"/>
        <v>32541.251440228567</v>
      </c>
      <c r="K284" s="3"/>
    </row>
    <row r="285" spans="1:11" x14ac:dyDescent="0.25">
      <c r="A285" s="12" t="str">
        <f>'[1]Relació valorada'!J284</f>
        <v>Cap Unitat Tècnica Equipaments Culturals</v>
      </c>
      <c r="B285" s="13" t="str">
        <f>'[1]Relació valorada'!T284</f>
        <v>A2</v>
      </c>
      <c r="C285" s="14">
        <f>'[1]Relació valorada'!X284</f>
        <v>14006.211600000001</v>
      </c>
      <c r="D285" s="15">
        <f>'[1]Relació valorada'!AM284</f>
        <v>5408.48</v>
      </c>
      <c r="E285" s="14">
        <f>'[1]Relació valorada'!Y284</f>
        <v>8856.3132000000005</v>
      </c>
      <c r="F285" s="16">
        <f>'[1]Relació valorada'!Z284</f>
        <v>14421.317624905743</v>
      </c>
      <c r="G285" s="15">
        <f>'[1]Relació valorada'!AA284+'[1]Relació valorada'!AB284</f>
        <v>3728.3842424905743</v>
      </c>
      <c r="H285" s="17">
        <f>'[1]Relació valorada'!AN284+'[1]Relació valorada'!AO284</f>
        <v>3193.21</v>
      </c>
      <c r="I285" s="18">
        <f t="shared" si="4"/>
        <v>49613.916667396312</v>
      </c>
      <c r="K285" s="3"/>
    </row>
    <row r="286" spans="1:11" x14ac:dyDescent="0.25">
      <c r="A286" s="12" t="str">
        <f>'[1]Relació valorada'!J285</f>
        <v>Dinamitzador/a Sociocultural</v>
      </c>
      <c r="B286" s="13" t="str">
        <f>'[1]Relació valorada'!T285</f>
        <v>C1</v>
      </c>
      <c r="C286" s="14">
        <f>'[1]Relació valorada'!X285</f>
        <v>10727.258399999999</v>
      </c>
      <c r="D286" s="15">
        <f>'[1]Relació valorada'!AM285</f>
        <v>3349.08</v>
      </c>
      <c r="E286" s="14">
        <f>'[1]Relació valorada'!Y285</f>
        <v>7746.1860000000015</v>
      </c>
      <c r="F286" s="16">
        <f>'[1]Relació valorada'!Z285</f>
        <v>11433.278474745806</v>
      </c>
      <c r="G286" s="15">
        <f>'[1]Relació valorada'!AA285+'[1]Relació valorada'!AB285</f>
        <v>2990.672287474581</v>
      </c>
      <c r="H286" s="17">
        <f>'[1]Relació valorada'!AN285+'[1]Relació valorada'!AO285</f>
        <v>3093.21</v>
      </c>
      <c r="I286" s="18">
        <f t="shared" si="4"/>
        <v>39339.68516222039</v>
      </c>
      <c r="K286" s="3"/>
    </row>
    <row r="287" spans="1:11" x14ac:dyDescent="0.25">
      <c r="A287" s="12" t="str">
        <f>'[1]Relació valorada'!J286</f>
        <v>Dinamitzador/a Sociocultural</v>
      </c>
      <c r="B287" s="13" t="str">
        <f>'[1]Relació valorada'!T286</f>
        <v>C1</v>
      </c>
      <c r="C287" s="14">
        <f>'[1]Relació valorada'!X286</f>
        <v>10727.258399999999</v>
      </c>
      <c r="D287" s="15">
        <f>'[1]Relació valorada'!AM286</f>
        <v>2631.7200000000003</v>
      </c>
      <c r="E287" s="14">
        <f>'[1]Relació valorada'!Y286</f>
        <v>7746.1860000000015</v>
      </c>
      <c r="F287" s="16">
        <f>'[1]Relació valorada'!Z286</f>
        <v>11433.278474745806</v>
      </c>
      <c r="G287" s="15">
        <f>'[1]Relació valorada'!AA286+'[1]Relació valorada'!AB286</f>
        <v>2990.672287474581</v>
      </c>
      <c r="H287" s="17">
        <f>'[1]Relació valorada'!AN286+'[1]Relació valorada'!AO286</f>
        <v>3093.21</v>
      </c>
      <c r="I287" s="18">
        <f t="shared" si="4"/>
        <v>38622.32516222039</v>
      </c>
      <c r="K287" s="3"/>
    </row>
    <row r="288" spans="1:11" x14ac:dyDescent="0.25">
      <c r="A288" s="12" t="str">
        <f>'[1]Relació valorada'!J287</f>
        <v>Dinamitzador/a Sociocultural</v>
      </c>
      <c r="B288" s="13" t="str">
        <f>'[1]Relació valorada'!T287</f>
        <v>C1</v>
      </c>
      <c r="C288" s="14">
        <f>'[1]Relació valorada'!X287</f>
        <v>1634.6111999999976</v>
      </c>
      <c r="D288" s="15">
        <f>'[1]Relació valorada'!AM287</f>
        <v>2976.96</v>
      </c>
      <c r="E288" s="14">
        <f>'[1]Relació valorada'!Y287</f>
        <v>3111.7548000000015</v>
      </c>
      <c r="F288" s="16">
        <f>'[1]Relació valorada'!Z287</f>
        <v>4111.4811006210148</v>
      </c>
      <c r="G288" s="15">
        <f>'[1]Relació valorada'!AA287+'[1]Relació valorada'!AB287</f>
        <v>2990.672287474581</v>
      </c>
      <c r="H288" s="17">
        <f>'[1]Relació valorada'!AN287+'[1]Relació valorada'!AO287</f>
        <v>0</v>
      </c>
      <c r="I288" s="18">
        <f t="shared" si="4"/>
        <v>14825.479388095595</v>
      </c>
      <c r="K288" s="3"/>
    </row>
    <row r="289" spans="1:11" x14ac:dyDescent="0.25">
      <c r="A289" s="12" t="str">
        <f>'[1]Relació valorada'!J288</f>
        <v>Dinamitzador/a Sociocultural</v>
      </c>
      <c r="B289" s="13" t="str">
        <f>'[1]Relació valorada'!T288</f>
        <v>C1</v>
      </c>
      <c r="C289" s="14">
        <f>'[1]Relació valorada'!X288</f>
        <v>10727.258399999999</v>
      </c>
      <c r="D289" s="15">
        <f>'[1]Relació valorada'!AM288</f>
        <v>2035.2</v>
      </c>
      <c r="E289" s="14">
        <f>'[1]Relació valorada'!Y288</f>
        <v>7746.1860000000015</v>
      </c>
      <c r="F289" s="16">
        <f>'[1]Relació valorada'!Z288</f>
        <v>11433.278474745806</v>
      </c>
      <c r="G289" s="15">
        <f>'[1]Relació valorada'!AA288+'[1]Relació valorada'!AB288</f>
        <v>6590.672287474581</v>
      </c>
      <c r="H289" s="17">
        <f>'[1]Relació valorada'!AN288+'[1]Relació valorada'!AO288</f>
        <v>3093.21</v>
      </c>
      <c r="I289" s="18">
        <f t="shared" si="4"/>
        <v>41625.805162220386</v>
      </c>
      <c r="K289" s="3"/>
    </row>
    <row r="290" spans="1:11" x14ac:dyDescent="0.25">
      <c r="A290" s="12" t="str">
        <f>'[1]Relació valorada'!J289</f>
        <v>Dinamitzador/a Sociocultural</v>
      </c>
      <c r="B290" s="13" t="str">
        <f>'[1]Relació valorada'!T289</f>
        <v>C1</v>
      </c>
      <c r="C290" s="14">
        <f>'[1]Relació valorada'!X289</f>
        <v>10727.258399999999</v>
      </c>
      <c r="D290" s="15">
        <f>'[1]Relació valorada'!AM289</f>
        <v>1860.6</v>
      </c>
      <c r="E290" s="14">
        <f>'[1]Relació valorada'!Y289</f>
        <v>7746.1860000000015</v>
      </c>
      <c r="F290" s="16">
        <f>'[1]Relació valorada'!Z289</f>
        <v>11433.278474745806</v>
      </c>
      <c r="G290" s="15">
        <f>'[1]Relació valorada'!AA289+'[1]Relació valorada'!AB289</f>
        <v>2990.672287474581</v>
      </c>
      <c r="H290" s="17">
        <f>'[1]Relació valorada'!AN289+'[1]Relació valorada'!AO289</f>
        <v>3093.21</v>
      </c>
      <c r="I290" s="18">
        <f t="shared" si="4"/>
        <v>37851.205162220387</v>
      </c>
      <c r="K290" s="3"/>
    </row>
    <row r="291" spans="1:11" x14ac:dyDescent="0.25">
      <c r="A291" s="12" t="str">
        <f>'[1]Relació valorada'!J290</f>
        <v>Col·laborador/a Dinamització</v>
      </c>
      <c r="B291" s="13" t="str">
        <f>'[1]Relació valorada'!T290</f>
        <v>C2</v>
      </c>
      <c r="C291" s="14">
        <f>'[1]Relació valorada'!X290</f>
        <v>9092.6472000000012</v>
      </c>
      <c r="D291" s="15">
        <f>'[1]Relació valorada'!AM290</f>
        <v>994.39999999999986</v>
      </c>
      <c r="E291" s="14">
        <f>'[1]Relació valorada'!Y290</f>
        <v>4634.4312</v>
      </c>
      <c r="F291" s="16">
        <f>'[1]Relació valorada'!Z290</f>
        <v>7321.7973741247915</v>
      </c>
      <c r="G291" s="15">
        <f>'[1]Relació valorada'!AA290+'[1]Relació valorada'!AB290</f>
        <v>288.05237433136006</v>
      </c>
      <c r="H291" s="17">
        <f>'[1]Relació valorada'!AN290+'[1]Relació valorada'!AO290</f>
        <v>2993.21</v>
      </c>
      <c r="I291" s="18">
        <f t="shared" si="4"/>
        <v>25324.538148456151</v>
      </c>
      <c r="K291" s="3"/>
    </row>
    <row r="292" spans="1:11" x14ac:dyDescent="0.25">
      <c r="A292" s="12" t="str">
        <f>'[1]Relació valorada'!J291</f>
        <v>Col·laborador/a Dinamització</v>
      </c>
      <c r="B292" s="13" t="str">
        <f>'[1]Relació valorada'!T291</f>
        <v>C2</v>
      </c>
      <c r="C292" s="14">
        <f>'[1]Relació valorada'!X291</f>
        <v>9092.6472000000012</v>
      </c>
      <c r="D292" s="15">
        <f>'[1]Relació valorada'!AM291</f>
        <v>1265.5999999999999</v>
      </c>
      <c r="E292" s="14">
        <f>'[1]Relació valorada'!Y291</f>
        <v>4634.4312</v>
      </c>
      <c r="F292" s="16">
        <f>'[1]Relació valorada'!Z291</f>
        <v>7321.7973741247915</v>
      </c>
      <c r="G292" s="15">
        <f>'[1]Relació valorada'!AA291+'[1]Relació valorada'!AB291</f>
        <v>1052.4437887062397</v>
      </c>
      <c r="H292" s="17">
        <f>'[1]Relació valorada'!AN291+'[1]Relació valorada'!AO291</f>
        <v>2993.21</v>
      </c>
      <c r="I292" s="18">
        <f t="shared" si="4"/>
        <v>26360.129562831033</v>
      </c>
      <c r="K292" s="3"/>
    </row>
    <row r="293" spans="1:11" x14ac:dyDescent="0.25">
      <c r="A293" s="12" t="str">
        <f>'[1]Relació valorada'!J292</f>
        <v>Col·laborador/a Dinamització</v>
      </c>
      <c r="B293" s="13" t="str">
        <f>'[1]Relació valorada'!T292</f>
        <v>C2</v>
      </c>
      <c r="C293" s="14">
        <f>'[1]Relació valorada'!X292</f>
        <v>9092.6472000000012</v>
      </c>
      <c r="D293" s="15">
        <f>'[1]Relació valorada'!AM292</f>
        <v>1140.4399999999998</v>
      </c>
      <c r="E293" s="14">
        <f>'[1]Relació valorada'!Y292</f>
        <v>4634.4312</v>
      </c>
      <c r="F293" s="16">
        <f>'[1]Relació valorada'!Z292</f>
        <v>7321.7973741247915</v>
      </c>
      <c r="G293" s="15">
        <f>'[1]Relació valorada'!AA292+'[1]Relació valorada'!AB292</f>
        <v>288.05237433136006</v>
      </c>
      <c r="H293" s="17">
        <f>'[1]Relació valorada'!AN292+'[1]Relació valorada'!AO292</f>
        <v>2993.21</v>
      </c>
      <c r="I293" s="18">
        <f t="shared" si="4"/>
        <v>25470.578148456152</v>
      </c>
      <c r="K293" s="3"/>
    </row>
    <row r="294" spans="1:11" x14ac:dyDescent="0.25">
      <c r="A294" s="12" t="str">
        <f>'[1]Relació valorada'!J293</f>
        <v>Col·laborador/a Dinamització</v>
      </c>
      <c r="B294" s="13" t="str">
        <f>'[1]Relació valorada'!T293</f>
        <v>C2</v>
      </c>
      <c r="C294" s="14">
        <f>'[1]Relació valorada'!X293</f>
        <v>9092.6472000000012</v>
      </c>
      <c r="D294" s="15">
        <f>'[1]Relació valorada'!AM293</f>
        <v>0</v>
      </c>
      <c r="E294" s="14">
        <f>'[1]Relació valorada'!Y293</f>
        <v>4634.4312</v>
      </c>
      <c r="F294" s="16">
        <f>'[1]Relació valorada'!Z293</f>
        <v>7321.7973741247915</v>
      </c>
      <c r="G294" s="15">
        <f>'[1]Relació valorada'!AA293+'[1]Relació valorada'!AB293</f>
        <v>288.05237433136006</v>
      </c>
      <c r="H294" s="17">
        <f>'[1]Relació valorada'!AN293+'[1]Relació valorada'!AO293</f>
        <v>2993.21</v>
      </c>
      <c r="I294" s="18">
        <f t="shared" si="4"/>
        <v>24330.138148456153</v>
      </c>
      <c r="K294" s="3"/>
    </row>
    <row r="295" spans="1:11" x14ac:dyDescent="0.25">
      <c r="A295" s="12" t="str">
        <f>'[1]Relació valorada'!J294</f>
        <v>Col·laborador/a Dinamització</v>
      </c>
      <c r="B295" s="13" t="str">
        <f>'[1]Relació valorada'!T294</f>
        <v>C2</v>
      </c>
      <c r="C295" s="14">
        <f>'[1]Relació valorada'!X294</f>
        <v>9092.6472000000012</v>
      </c>
      <c r="D295" s="15">
        <f>'[1]Relació valorada'!AM294</f>
        <v>2468.62</v>
      </c>
      <c r="E295" s="14">
        <f>'[1]Relació valorada'!Y294</f>
        <v>4634.4312</v>
      </c>
      <c r="F295" s="16">
        <f>'[1]Relació valorada'!Z294</f>
        <v>7321.7973741247915</v>
      </c>
      <c r="G295" s="15">
        <f>'[1]Relació valorada'!AA294+'[1]Relació valorada'!AB294</f>
        <v>225.42751663032016</v>
      </c>
      <c r="H295" s="17">
        <f>'[1]Relació valorada'!AN294+'[1]Relació valorada'!AO294</f>
        <v>2993.21</v>
      </c>
      <c r="I295" s="18">
        <f t="shared" si="4"/>
        <v>26736.133290755111</v>
      </c>
      <c r="K295" s="3"/>
    </row>
    <row r="296" spans="1:11" x14ac:dyDescent="0.25">
      <c r="A296" s="12" t="str">
        <f>'[1]Relació valorada'!J295</f>
        <v>Conserge</v>
      </c>
      <c r="B296" s="13" t="str">
        <f>'[1]Relació valorada'!T295</f>
        <v>AP</v>
      </c>
      <c r="C296" s="14">
        <f>'[1]Relació valorada'!X295</f>
        <v>8332.9511999999995</v>
      </c>
      <c r="D296" s="15">
        <f>'[1]Relació valorada'!AM295</f>
        <v>1265.73</v>
      </c>
      <c r="E296" s="14">
        <f>'[1]Relació valorada'!Y295</f>
        <v>4292.8536000000004</v>
      </c>
      <c r="F296" s="16">
        <f>'[1]Relació valorada'!Z295</f>
        <v>5571.3935137291201</v>
      </c>
      <c r="G296" s="15">
        <f>'[1]Relació valorada'!AA295+'[1]Relació valorada'!AB295</f>
        <v>1168.2699156864562</v>
      </c>
      <c r="H296" s="17">
        <f>'[1]Relació valorada'!AN295+'[1]Relació valorada'!AO295</f>
        <v>2893.21</v>
      </c>
      <c r="I296" s="18">
        <f t="shared" si="4"/>
        <v>23524.408229415574</v>
      </c>
      <c r="K296" s="3"/>
    </row>
    <row r="297" spans="1:11" x14ac:dyDescent="0.25">
      <c r="A297" s="12" t="str">
        <f>'[1]Relació valorada'!J296</f>
        <v xml:space="preserve">Conserge </v>
      </c>
      <c r="B297" s="13" t="str">
        <f>'[1]Relació valorada'!T296</f>
        <v>AP</v>
      </c>
      <c r="C297" s="14">
        <f>'[1]Relació valorada'!X296</f>
        <v>8332.9511999999995</v>
      </c>
      <c r="D297" s="15">
        <f>'[1]Relació valorada'!AM296</f>
        <v>1905.3999999999999</v>
      </c>
      <c r="E297" s="14">
        <f>'[1]Relació valorada'!Y296</f>
        <v>4292.8536000000004</v>
      </c>
      <c r="F297" s="16">
        <f>'[1]Relació valorada'!Z296</f>
        <v>5571.3935137291201</v>
      </c>
      <c r="G297" s="15">
        <f>'[1]Relació valorada'!AA296+'[1]Relació valorada'!AB296</f>
        <v>1168.2699156864562</v>
      </c>
      <c r="H297" s="17">
        <f>'[1]Relació valorada'!AN296+'[1]Relació valorada'!AO296</f>
        <v>2893.21</v>
      </c>
      <c r="I297" s="18">
        <f t="shared" si="4"/>
        <v>24164.078229415572</v>
      </c>
      <c r="K297" s="3"/>
    </row>
    <row r="298" spans="1:11" x14ac:dyDescent="0.25">
      <c r="A298" s="12" t="str">
        <f>'[1]Relació valorada'!J297</f>
        <v>Conserge</v>
      </c>
      <c r="B298" s="13" t="str">
        <f>'[1]Relació valorada'!T297</f>
        <v>AP</v>
      </c>
      <c r="C298" s="14">
        <f>'[1]Relació valorada'!X297</f>
        <v>8332.9511999999995</v>
      </c>
      <c r="D298" s="15">
        <f>'[1]Relació valorada'!AM297</f>
        <v>1143.24</v>
      </c>
      <c r="E298" s="14">
        <f>'[1]Relació valorada'!Y297</f>
        <v>4292.8536000000004</v>
      </c>
      <c r="F298" s="16">
        <f>'[1]Relació valorada'!Z297</f>
        <v>5571.3935137291201</v>
      </c>
      <c r="G298" s="15">
        <f>'[1]Relació valorada'!AA297+'[1]Relació valorada'!AB297</f>
        <v>230.57045315134741</v>
      </c>
      <c r="H298" s="17">
        <f>'[1]Relació valorada'!AN297+'[1]Relació valorada'!AO297</f>
        <v>2893.21</v>
      </c>
      <c r="I298" s="18">
        <f t="shared" si="4"/>
        <v>22464.218766880465</v>
      </c>
      <c r="K298" s="3"/>
    </row>
    <row r="299" spans="1:11" x14ac:dyDescent="0.25">
      <c r="A299" s="12" t="str">
        <f>'[1]Relació valorada'!J298</f>
        <v>Conserge</v>
      </c>
      <c r="B299" s="13" t="str">
        <f>'[1]Relació valorada'!T298</f>
        <v>AP</v>
      </c>
      <c r="C299" s="14">
        <f>'[1]Relació valorada'!X298</f>
        <v>8332.9511999999995</v>
      </c>
      <c r="D299" s="15">
        <f>'[1]Relació valorada'!AM298</f>
        <v>762.16</v>
      </c>
      <c r="E299" s="14">
        <f>'[1]Relació valorada'!Y298</f>
        <v>4292.8536000000004</v>
      </c>
      <c r="F299" s="16">
        <f>'[1]Relació valorada'!Z298</f>
        <v>5571.3935137291201</v>
      </c>
      <c r="G299" s="15">
        <f>'[1]Relació valorada'!AA298+'[1]Relació valorada'!AB298</f>
        <v>230.57045315134741</v>
      </c>
      <c r="H299" s="17">
        <f>'[1]Relació valorada'!AN298+'[1]Relació valorada'!AO298</f>
        <v>2893.21</v>
      </c>
      <c r="I299" s="18">
        <f t="shared" si="4"/>
        <v>22083.138766880467</v>
      </c>
      <c r="K299" s="3"/>
    </row>
    <row r="300" spans="1:11" x14ac:dyDescent="0.25">
      <c r="A300" s="12" t="str">
        <f>'[1]Relació valorada'!J299</f>
        <v>Conserge</v>
      </c>
      <c r="B300" s="13" t="str">
        <f>'[1]Relació valorada'!T299</f>
        <v>AP</v>
      </c>
      <c r="C300" s="14">
        <f>'[1]Relació valorada'!X299</f>
        <v>8332.9511999999995</v>
      </c>
      <c r="D300" s="15">
        <f>'[1]Relació valorada'!AM299</f>
        <v>0</v>
      </c>
      <c r="E300" s="14">
        <f>'[1]Relació valorada'!Y299</f>
        <v>4292.8536000000004</v>
      </c>
      <c r="F300" s="16">
        <f>'[1]Relació valorada'!Z299</f>
        <v>5571.3935137291201</v>
      </c>
      <c r="G300" s="15">
        <f>'[1]Relació valorada'!AA299+'[1]Relació valorada'!AB299</f>
        <v>230.57045315134741</v>
      </c>
      <c r="H300" s="17">
        <f>'[1]Relació valorada'!AN299+'[1]Relació valorada'!AO299</f>
        <v>2893.21</v>
      </c>
      <c r="I300" s="18">
        <f t="shared" si="4"/>
        <v>21320.978766880467</v>
      </c>
      <c r="K300" s="3"/>
    </row>
    <row r="301" spans="1:11" x14ac:dyDescent="0.25">
      <c r="A301" s="12" t="str">
        <f>'[1]Relació valorada'!J300</f>
        <v>Conserge</v>
      </c>
      <c r="B301" s="13" t="str">
        <f>'[1]Relació valorada'!T300</f>
        <v>AP</v>
      </c>
      <c r="C301" s="14">
        <f>'[1]Relació valorada'!X300</f>
        <v>8332.9511999999995</v>
      </c>
      <c r="D301" s="15">
        <f>'[1]Relació valorada'!AM300</f>
        <v>2340.92</v>
      </c>
      <c r="E301" s="14">
        <f>'[1]Relació valorada'!Y300</f>
        <v>4292.8536000000004</v>
      </c>
      <c r="F301" s="16">
        <f>'[1]Relació valorada'!Z300</f>
        <v>5571.3935137291201</v>
      </c>
      <c r="G301" s="15">
        <f>'[1]Relació valorada'!AA300+'[1]Relació valorada'!AB300</f>
        <v>230.57045315134741</v>
      </c>
      <c r="H301" s="17">
        <f>'[1]Relació valorada'!AN300+'[1]Relació valorada'!AO300</f>
        <v>2893.21</v>
      </c>
      <c r="I301" s="18">
        <f t="shared" si="4"/>
        <v>23661.898766880466</v>
      </c>
      <c r="K301" s="3"/>
    </row>
    <row r="302" spans="1:11" x14ac:dyDescent="0.25">
      <c r="A302" s="12" t="str">
        <f>'[1]Relació valorada'!J301</f>
        <v>Tècnic-a Auxiliar Gent Gran i Assoc. Veïns</v>
      </c>
      <c r="B302" s="13" t="str">
        <f>'[1]Relació valorada'!T301</f>
        <v>C1</v>
      </c>
      <c r="C302" s="14">
        <f>'[1]Relació valorada'!X301</f>
        <v>10727.258399999999</v>
      </c>
      <c r="D302" s="15">
        <f>'[1]Relació valorada'!AM301</f>
        <v>2604.84</v>
      </c>
      <c r="E302" s="14">
        <f>'[1]Relació valorada'!Y301</f>
        <v>6680.6124</v>
      </c>
      <c r="F302" s="16">
        <f>'[1]Relació valorada'!Z301</f>
        <v>10587.78330748083</v>
      </c>
      <c r="G302" s="15">
        <f>'[1]Relació valorada'!AA301+'[1]Relació valorada'!AB301</f>
        <v>2799.5654107480827</v>
      </c>
      <c r="H302" s="17">
        <f>'[1]Relació valorada'!AN301+'[1]Relació valorada'!AO301</f>
        <v>3093.21</v>
      </c>
      <c r="I302" s="18">
        <f t="shared" si="4"/>
        <v>36493.26951822891</v>
      </c>
      <c r="K302" s="3"/>
    </row>
    <row r="303" spans="1:11" x14ac:dyDescent="0.25">
      <c r="A303" s="12" t="str">
        <f>'[1]Relació valorada'!J302</f>
        <v>Col·laborador/a Dinamització Gent Gran i Ass. Veins</v>
      </c>
      <c r="B303" s="13" t="str">
        <f>'[1]Relació valorada'!T302</f>
        <v>C2</v>
      </c>
      <c r="C303" s="14">
        <f>'[1]Relació valorada'!X302</f>
        <v>9092.6472000000012</v>
      </c>
      <c r="D303" s="15">
        <f>'[1]Relació valorada'!AM302</f>
        <v>253.11999999999998</v>
      </c>
      <c r="E303" s="14">
        <f>'[1]Relació valorada'!Y302</f>
        <v>4634.4312</v>
      </c>
      <c r="F303" s="16">
        <f>'[1]Relació valorada'!Z302</f>
        <v>7321.7973741247915</v>
      </c>
      <c r="G303" s="15">
        <f>'[1]Relació valorada'!AA302+'[1]Relació valorada'!AB302</f>
        <v>1052.4437887062397</v>
      </c>
      <c r="H303" s="17">
        <f>'[1]Relació valorada'!AN302+'[1]Relació valorada'!AO302</f>
        <v>2993.21</v>
      </c>
      <c r="I303" s="18">
        <f t="shared" si="4"/>
        <v>25347.649562831033</v>
      </c>
      <c r="K303" s="3"/>
    </row>
    <row r="304" spans="1:11" x14ac:dyDescent="0.25">
      <c r="A304" s="12" t="str">
        <f>'[1]Relació valorada'!J303</f>
        <v>Informador/a Joventut</v>
      </c>
      <c r="B304" s="13" t="str">
        <f>'[1]Relació valorada'!T303</f>
        <v>C1</v>
      </c>
      <c r="C304" s="14">
        <f>'[1]Relació valorada'!X303</f>
        <v>10727.258399999999</v>
      </c>
      <c r="D304" s="15">
        <f>'[1]Relació valorada'!AM303</f>
        <v>3855.3199999999997</v>
      </c>
      <c r="E304" s="14">
        <f>'[1]Relació valorada'!Y303</f>
        <v>6339.6059999999998</v>
      </c>
      <c r="F304" s="16">
        <f>'[1]Relació valorada'!Z303</f>
        <v>9452.9252786250963</v>
      </c>
      <c r="G304" s="15">
        <f>'[1]Relació valorada'!AA303+'[1]Relació valorada'!AB303</f>
        <v>1325.9894839312547</v>
      </c>
      <c r="H304" s="17">
        <f>'[1]Relació valorada'!AN303+'[1]Relació valorada'!AO303</f>
        <v>3093.21</v>
      </c>
      <c r="I304" s="18">
        <f t="shared" si="4"/>
        <v>34794.309162556347</v>
      </c>
      <c r="K304" s="3"/>
    </row>
    <row r="305" spans="1:11" x14ac:dyDescent="0.25">
      <c r="A305" s="12" t="str">
        <f>'[1]Relació valorada'!J304</f>
        <v>Tècnic-a Auxiliar Joventut</v>
      </c>
      <c r="B305" s="13" t="str">
        <f>'[1]Relació valorada'!T304</f>
        <v>C1</v>
      </c>
      <c r="C305" s="14">
        <f>'[1]Relació valorada'!X304</f>
        <v>3575.7527999999998</v>
      </c>
      <c r="D305" s="15">
        <f>'[1]Relació valorada'!AM304</f>
        <v>0</v>
      </c>
      <c r="E305" s="14">
        <f>'[1]Relació valorada'!Y304</f>
        <v>2226.8708000000001</v>
      </c>
      <c r="F305" s="16">
        <f>'[1]Relació valorada'!Z304</f>
        <v>3529.26110249361</v>
      </c>
      <c r="G305" s="15">
        <f>'[1]Relació valorada'!AA304+'[1]Relació valorada'!AB304</f>
        <v>933.18847024936099</v>
      </c>
      <c r="H305" s="17">
        <f>'[1]Relació valorada'!AN304+'[1]Relació valorada'!AO304</f>
        <v>3093.21</v>
      </c>
      <c r="I305" s="18">
        <f t="shared" si="4"/>
        <v>13358.283172742969</v>
      </c>
      <c r="K305" s="3"/>
    </row>
    <row r="306" spans="1:11" x14ac:dyDescent="0.25">
      <c r="A306" s="12" t="str">
        <f>'[1]Relació valorada'!J305</f>
        <v>Tècnic/a auxiliar Nova Ciutadania</v>
      </c>
      <c r="B306" s="13" t="str">
        <f>'[1]Relació valorada'!T305</f>
        <v>C1</v>
      </c>
      <c r="C306" s="14">
        <f>'[1]Relació valorada'!X305</f>
        <v>10727.258399999999</v>
      </c>
      <c r="D306" s="15">
        <f>'[1]Relació valorada'!AM305</f>
        <v>1860.6</v>
      </c>
      <c r="E306" s="14">
        <f>'[1]Relació valorada'!Y305</f>
        <v>6680.6124</v>
      </c>
      <c r="F306" s="16">
        <f>'[1]Relació valorada'!Z305</f>
        <v>10587.78330748083</v>
      </c>
      <c r="G306" s="15">
        <f>'[1]Relació valorada'!AA305+'[1]Relació valorada'!AB305</f>
        <v>2799.5654107480827</v>
      </c>
      <c r="H306" s="17">
        <f>'[1]Relació valorada'!AN305+'[1]Relació valorada'!AO305</f>
        <v>3093.21</v>
      </c>
      <c r="I306" s="18">
        <f t="shared" si="4"/>
        <v>35749.029518228912</v>
      </c>
      <c r="K306" s="3"/>
    </row>
    <row r="307" spans="1:11" x14ac:dyDescent="0.25">
      <c r="A307" s="12" t="str">
        <f>'[1]Relació valorada'!J306</f>
        <v>Tècnic-a de gestió</v>
      </c>
      <c r="B307" s="13" t="str">
        <f>'[1]Relació valorada'!T306</f>
        <v>A2</v>
      </c>
      <c r="C307" s="14">
        <f>'[1]Relació valorada'!X306</f>
        <v>14006.211600000001</v>
      </c>
      <c r="D307" s="15">
        <f>'[1]Relació valorada'!AM306</f>
        <v>3008.3199999999997</v>
      </c>
      <c r="E307" s="14">
        <f>'[1]Relació valorada'!Y306</f>
        <v>7746.1860000000015</v>
      </c>
      <c r="F307" s="16">
        <f>'[1]Relació valorada'!Z306</f>
        <v>12065.905016735542</v>
      </c>
      <c r="G307" s="15">
        <f>'[1]Relació valorada'!AA306+'[1]Relació valorada'!AB306</f>
        <v>0</v>
      </c>
      <c r="H307" s="17">
        <f>'[1]Relació valorada'!AN306+'[1]Relació valorada'!AO306</f>
        <v>3193.21</v>
      </c>
      <c r="I307" s="18">
        <f t="shared" si="4"/>
        <v>40019.832616735548</v>
      </c>
      <c r="K307" s="3"/>
    </row>
    <row r="308" spans="1:11" x14ac:dyDescent="0.25">
      <c r="A308" s="12" t="str">
        <f>'[1]Relació valorada'!J307</f>
        <v>Col·laborador/a Tècnic/a Serveis Socials</v>
      </c>
      <c r="B308" s="13" t="str">
        <f>'[1]Relació valorada'!T307</f>
        <v>C2</v>
      </c>
      <c r="C308" s="14">
        <f>'[1]Relació valorada'!X307</f>
        <v>9092.6472000000012</v>
      </c>
      <c r="D308" s="15">
        <f>'[1]Relació valorada'!AM307</f>
        <v>2024.9599999999998</v>
      </c>
      <c r="E308" s="14">
        <f>'[1]Relació valorada'!Y307</f>
        <v>5998.3140000000003</v>
      </c>
      <c r="F308" s="16">
        <f>'[1]Relació valorada'!Z307</f>
        <v>7489.8806804506567</v>
      </c>
      <c r="G308" s="15">
        <f>'[1]Relació valorada'!AA307+'[1]Relació valorada'!AB307</f>
        <v>0</v>
      </c>
      <c r="H308" s="17">
        <f>'[1]Relació valorada'!AN307+'[1]Relació valorada'!AO307</f>
        <v>2993.21</v>
      </c>
      <c r="I308" s="18">
        <f t="shared" si="4"/>
        <v>27599.011880450656</v>
      </c>
      <c r="K308" s="3"/>
    </row>
    <row r="309" spans="1:11" x14ac:dyDescent="0.25">
      <c r="A309" s="12" t="str">
        <f>'[1]Relació valorada'!J308</f>
        <v>Administratiu/va</v>
      </c>
      <c r="B309" s="13" t="str">
        <f>'[1]Relació valorada'!T308</f>
        <v>C1</v>
      </c>
      <c r="C309" s="14">
        <f>'[1]Relació valorada'!X308</f>
        <v>10727.258399999999</v>
      </c>
      <c r="D309" s="15">
        <f>'[1]Relació valorada'!AM308</f>
        <v>0</v>
      </c>
      <c r="E309" s="14">
        <f>'[1]Relació valorada'!Y308</f>
        <v>5998.3140000000003</v>
      </c>
      <c r="F309" s="16">
        <f>'[1]Relació valorada'!Z308</f>
        <v>8289.1146859319688</v>
      </c>
      <c r="G309" s="15">
        <f>'[1]Relació valorada'!AA308+'[1]Relació valorada'!AB308</f>
        <v>0</v>
      </c>
      <c r="H309" s="17">
        <f>'[1]Relació valorada'!AN308+'[1]Relació valorada'!AO308</f>
        <v>3093.21</v>
      </c>
      <c r="I309" s="18">
        <f t="shared" si="4"/>
        <v>28107.897085931967</v>
      </c>
      <c r="K309" s="3"/>
    </row>
    <row r="310" spans="1:11" x14ac:dyDescent="0.25">
      <c r="A310" s="12" t="str">
        <f>'[1]Relació valorada'!J309</f>
        <v>Cap de Servei de Serveis Socials, Sanitat i Salut Pública</v>
      </c>
      <c r="B310" s="13" t="str">
        <f>'[1]Relació valorada'!T309</f>
        <v>A1</v>
      </c>
      <c r="C310" s="14">
        <f>'[1]Relació valorada'!X309</f>
        <v>15928.095600000002</v>
      </c>
      <c r="D310" s="15">
        <f>'[1]Relació valorada'!AM309</f>
        <v>4622.7199999999993</v>
      </c>
      <c r="E310" s="14">
        <f>'[1]Relació valorada'!Y309</f>
        <v>14718.253200000003</v>
      </c>
      <c r="F310" s="16">
        <f>'[1]Relació valorada'!Z309</f>
        <v>29160.969497371978</v>
      </c>
      <c r="G310" s="15">
        <f>'[1]Relació valorada'!AA309+'[1]Relació valorada'!AB309</f>
        <v>8971.0977446057968</v>
      </c>
      <c r="H310" s="17">
        <f>'[1]Relació valorada'!AN309+'[1]Relació valorada'!AO309</f>
        <v>3293.21</v>
      </c>
      <c r="I310" s="18">
        <f t="shared" si="4"/>
        <v>76694.346041977784</v>
      </c>
      <c r="K310" s="3"/>
    </row>
    <row r="311" spans="1:11" x14ac:dyDescent="0.25">
      <c r="A311" s="12" t="str">
        <f>'[1]Relació valorada'!J310</f>
        <v>Cap Secció Serveis Socials</v>
      </c>
      <c r="B311" s="13" t="str">
        <f>'[1]Relació valorada'!T310</f>
        <v>A2</v>
      </c>
      <c r="C311" s="14">
        <f>'[1]Relació valorada'!X310</f>
        <v>14006.211600000001</v>
      </c>
      <c r="D311" s="15">
        <f>'[1]Relació valorada'!AM310</f>
        <v>3933.4399999999996</v>
      </c>
      <c r="E311" s="14">
        <f>'[1]Relació valorada'!Y310</f>
        <v>10608.040800000001</v>
      </c>
      <c r="F311" s="16">
        <f>'[1]Relació valorada'!Z310</f>
        <v>16797.869511320041</v>
      </c>
      <c r="G311" s="15">
        <f>'[1]Relació valorada'!AA310+'[1]Relació valorada'!AB310</f>
        <v>4141.2121911320046</v>
      </c>
      <c r="H311" s="17">
        <f>'[1]Relació valorada'!AN310+'[1]Relació valorada'!AO310</f>
        <v>3193.21</v>
      </c>
      <c r="I311" s="18">
        <f t="shared" si="4"/>
        <v>52679.984102452043</v>
      </c>
      <c r="K311" s="3"/>
    </row>
    <row r="312" spans="1:11" x14ac:dyDescent="0.25">
      <c r="A312" s="12" t="str">
        <f>'[1]Relació valorada'!J311</f>
        <v>Cap Unitat Tècnica Atenció Primària</v>
      </c>
      <c r="B312" s="13" t="str">
        <f>'[1]Relació valorada'!T311</f>
        <v>A2</v>
      </c>
      <c r="C312" s="14">
        <f>'[1]Relació valorada'!X311</f>
        <v>14006.211600000001</v>
      </c>
      <c r="D312" s="15">
        <f>'[1]Relació valorada'!AM311</f>
        <v>2950.08</v>
      </c>
      <c r="E312" s="14">
        <f>'[1]Relació valorada'!Y311</f>
        <v>8856.3132000000005</v>
      </c>
      <c r="F312" s="16">
        <f>'[1]Relació valorada'!Z311</f>
        <v>14421.317624905743</v>
      </c>
      <c r="G312" s="15">
        <f>'[1]Relació valorada'!AA311+'[1]Relació valorada'!AB311</f>
        <v>1864.1921212452871</v>
      </c>
      <c r="H312" s="17">
        <f>'[1]Relació valorada'!AN311+'[1]Relació valorada'!AO311</f>
        <v>3193.21</v>
      </c>
      <c r="I312" s="18">
        <f t="shared" si="4"/>
        <v>45291.324546151031</v>
      </c>
      <c r="K312" s="3"/>
    </row>
    <row r="313" spans="1:11" x14ac:dyDescent="0.25">
      <c r="A313" s="12" t="str">
        <f>'[1]Relació valorada'!J312</f>
        <v>Treballador/a Social</v>
      </c>
      <c r="B313" s="13" t="str">
        <f>'[1]Relació valorada'!T312</f>
        <v>A2</v>
      </c>
      <c r="C313" s="14">
        <f>'[1]Relació valorada'!X312</f>
        <v>14006.211600000001</v>
      </c>
      <c r="D313" s="15">
        <f>'[1]Relació valorada'!AM312</f>
        <v>983.3599999999999</v>
      </c>
      <c r="E313" s="14">
        <f>'[1]Relació valorada'!Y312</f>
        <v>7746.1860000000015</v>
      </c>
      <c r="F313" s="16">
        <f>'[1]Relació valorada'!Z312</f>
        <v>12065.905016735542</v>
      </c>
      <c r="G313" s="15">
        <f>'[1]Relació valorada'!AA312+'[1]Relació valorada'!AB312</f>
        <v>676.36605233471084</v>
      </c>
      <c r="H313" s="17">
        <f>'[1]Relació valorada'!AN312+'[1]Relació valorada'!AO312</f>
        <v>3193.21</v>
      </c>
      <c r="I313" s="18">
        <f t="shared" si="4"/>
        <v>38671.238669070255</v>
      </c>
      <c r="K313" s="3"/>
    </row>
    <row r="314" spans="1:11" x14ac:dyDescent="0.25">
      <c r="A314" s="12" t="str">
        <f>'[1]Relació valorada'!J313</f>
        <v>Treballador/a Social</v>
      </c>
      <c r="B314" s="13" t="str">
        <f>'[1]Relació valorada'!T313</f>
        <v>A2</v>
      </c>
      <c r="C314" s="14">
        <f>'[1]Relació valorada'!X313</f>
        <v>14006.211600000001</v>
      </c>
      <c r="D314" s="15">
        <f>'[1]Relació valorada'!AM313</f>
        <v>2458.3999999999996</v>
      </c>
      <c r="E314" s="14">
        <f>'[1]Relació valorada'!Y313</f>
        <v>7746.1860000000015</v>
      </c>
      <c r="F314" s="16">
        <f>'[1]Relació valorada'!Z313</f>
        <v>12065.905016735542</v>
      </c>
      <c r="G314" s="15">
        <f>'[1]Relació valorada'!AA313+'[1]Relació valorada'!AB313</f>
        <v>676.36605233471084</v>
      </c>
      <c r="H314" s="17">
        <f>'[1]Relació valorada'!AN313+'[1]Relació valorada'!AO313</f>
        <v>3193.21</v>
      </c>
      <c r="I314" s="18">
        <f t="shared" si="4"/>
        <v>40146.278669070256</v>
      </c>
      <c r="K314" s="3"/>
    </row>
    <row r="315" spans="1:11" x14ac:dyDescent="0.25">
      <c r="A315" s="12" t="str">
        <f>'[1]Relació valorada'!J314</f>
        <v>Treballador/a Social</v>
      </c>
      <c r="B315" s="13" t="str">
        <f>'[1]Relació valorada'!T314</f>
        <v>A2</v>
      </c>
      <c r="C315" s="14">
        <f>'[1]Relació valorada'!X314</f>
        <v>14006.211600000001</v>
      </c>
      <c r="D315" s="15">
        <f>'[1]Relació valorada'!AM314</f>
        <v>0</v>
      </c>
      <c r="E315" s="14">
        <f>'[1]Relació valorada'!Y314</f>
        <v>7746.1860000000015</v>
      </c>
      <c r="F315" s="16">
        <f>'[1]Relació valorada'!Z314</f>
        <v>12065.905016735542</v>
      </c>
      <c r="G315" s="15">
        <f>'[1]Relació valorada'!AA314+'[1]Relació valorada'!AB314</f>
        <v>676.36605233471084</v>
      </c>
      <c r="H315" s="17">
        <f>'[1]Relació valorada'!AN314+'[1]Relació valorada'!AO314</f>
        <v>3193.21</v>
      </c>
      <c r="I315" s="18">
        <f t="shared" si="4"/>
        <v>37687.878669070255</v>
      </c>
      <c r="K315" s="3"/>
    </row>
    <row r="316" spans="1:11" x14ac:dyDescent="0.25">
      <c r="A316" s="12" t="str">
        <f>'[1]Relació valorada'!J315</f>
        <v>Treballador/a Social</v>
      </c>
      <c r="B316" s="13" t="str">
        <f>'[1]Relació valorada'!T315</f>
        <v>A2</v>
      </c>
      <c r="C316" s="14">
        <f>'[1]Relació valorada'!X315</f>
        <v>14006.211600000001</v>
      </c>
      <c r="D316" s="15">
        <f>'[1]Relació valorada'!AM315</f>
        <v>1966.7199999999998</v>
      </c>
      <c r="E316" s="14">
        <f>'[1]Relació valorada'!Y315</f>
        <v>7746.1860000000015</v>
      </c>
      <c r="F316" s="16">
        <f>'[1]Relació valorada'!Z315</f>
        <v>12065.905016735542</v>
      </c>
      <c r="G316" s="15">
        <f>'[1]Relació valorada'!AA315+'[1]Relació valorada'!AB315</f>
        <v>676.36605233471084</v>
      </c>
      <c r="H316" s="17">
        <f>'[1]Relació valorada'!AN315+'[1]Relació valorada'!AO315</f>
        <v>3193.21</v>
      </c>
      <c r="I316" s="18">
        <f t="shared" si="4"/>
        <v>39654.598669070256</v>
      </c>
      <c r="K316" s="3"/>
    </row>
    <row r="317" spans="1:11" x14ac:dyDescent="0.25">
      <c r="A317" s="12" t="str">
        <f>'[1]Relació valorada'!J316</f>
        <v>Treballador/a Social</v>
      </c>
      <c r="B317" s="13" t="str">
        <f>'[1]Relació valorada'!T316</f>
        <v>A2</v>
      </c>
      <c r="C317" s="14">
        <f>'[1]Relació valorada'!X316</f>
        <v>14006.211600000001</v>
      </c>
      <c r="D317" s="15">
        <f>'[1]Relació valorada'!AM316</f>
        <v>2704.24</v>
      </c>
      <c r="E317" s="14">
        <f>'[1]Relació valorada'!Y316</f>
        <v>7746.1860000000015</v>
      </c>
      <c r="F317" s="16">
        <f>'[1]Relació valorada'!Z316</f>
        <v>12065.905016735542</v>
      </c>
      <c r="G317" s="15">
        <f>'[1]Relació valorada'!AA316+'[1]Relació valorada'!AB316</f>
        <v>676.36605233471084</v>
      </c>
      <c r="H317" s="17">
        <f>'[1]Relació valorada'!AN316+'[1]Relació valorada'!AO316</f>
        <v>3193.21</v>
      </c>
      <c r="I317" s="18">
        <f t="shared" si="4"/>
        <v>40392.11866907026</v>
      </c>
      <c r="K317" s="3"/>
    </row>
    <row r="318" spans="1:11" x14ac:dyDescent="0.25">
      <c r="A318" s="12" t="str">
        <f>'[1]Relació valorada'!J317</f>
        <v>Educador/a Social</v>
      </c>
      <c r="B318" s="13" t="str">
        <f>'[1]Relació valorada'!T317</f>
        <v>A2</v>
      </c>
      <c r="C318" s="14">
        <f>'[1]Relació valorada'!X317</f>
        <v>14006.211600000001</v>
      </c>
      <c r="D318" s="15">
        <f>'[1]Relació valorada'!AM317</f>
        <v>3083.08</v>
      </c>
      <c r="E318" s="14">
        <f>'[1]Relació valorada'!Y317</f>
        <v>7746.1860000000015</v>
      </c>
      <c r="F318" s="16">
        <f>'[1]Relació valorada'!Z317</f>
        <v>12065.905016735542</v>
      </c>
      <c r="G318" s="15">
        <f>'[1]Relació valorada'!AA317+'[1]Relació valorada'!AB317</f>
        <v>676.36605233471084</v>
      </c>
      <c r="H318" s="17">
        <f>'[1]Relació valorada'!AN317+'[1]Relació valorada'!AO317</f>
        <v>3193.21</v>
      </c>
      <c r="I318" s="18">
        <f t="shared" si="4"/>
        <v>40770.958669070256</v>
      </c>
      <c r="K318" s="3"/>
    </row>
    <row r="319" spans="1:11" x14ac:dyDescent="0.25">
      <c r="A319" s="12" t="str">
        <f>'[1]Relació valorada'!J318</f>
        <v>Educador/a Social</v>
      </c>
      <c r="B319" s="13" t="str">
        <f>'[1]Relació valorada'!T318</f>
        <v>A2</v>
      </c>
      <c r="C319" s="14">
        <f>'[1]Relació valorada'!X318</f>
        <v>14006.211600000001</v>
      </c>
      <c r="D319" s="15">
        <f>'[1]Relació valorada'!AM318</f>
        <v>4691.12</v>
      </c>
      <c r="E319" s="14">
        <f>'[1]Relació valorada'!Y318</f>
        <v>7746.1860000000015</v>
      </c>
      <c r="F319" s="16">
        <f>'[1]Relació valorada'!Z318</f>
        <v>12065.905016735542</v>
      </c>
      <c r="G319" s="15">
        <f>'[1]Relació valorada'!AA318+'[1]Relació valorada'!AB318</f>
        <v>676.36605233471084</v>
      </c>
      <c r="H319" s="17">
        <f>'[1]Relació valorada'!AN318+'[1]Relació valorada'!AO318</f>
        <v>3193.21</v>
      </c>
      <c r="I319" s="18">
        <f t="shared" si="4"/>
        <v>42378.998669070257</v>
      </c>
      <c r="K319" s="3"/>
    </row>
    <row r="320" spans="1:11" x14ac:dyDescent="0.25">
      <c r="A320" s="12" t="str">
        <f>'[1]Relació valorada'!J319</f>
        <v>Educador/a Social</v>
      </c>
      <c r="B320" s="13" t="str">
        <f>'[1]Relació valorada'!T319</f>
        <v>A2</v>
      </c>
      <c r="C320" s="14">
        <f>'[1]Relació valorada'!X319</f>
        <v>14006.211600000001</v>
      </c>
      <c r="D320" s="15">
        <f>'[1]Relació valorada'!AM319</f>
        <v>4319</v>
      </c>
      <c r="E320" s="14">
        <f>'[1]Relació valorada'!Y319</f>
        <v>7746.1860000000015</v>
      </c>
      <c r="F320" s="16">
        <f>'[1]Relació valorada'!Z319</f>
        <v>12065.905016735542</v>
      </c>
      <c r="G320" s="15">
        <f>'[1]Relació valorada'!AA319+'[1]Relació valorada'!AB319</f>
        <v>676.36605233471084</v>
      </c>
      <c r="H320" s="17">
        <f>'[1]Relació valorada'!AN319+'[1]Relació valorada'!AO319</f>
        <v>3193.21</v>
      </c>
      <c r="I320" s="18">
        <f t="shared" si="4"/>
        <v>42006.878669070255</v>
      </c>
      <c r="K320" s="3"/>
    </row>
    <row r="321" spans="1:11" x14ac:dyDescent="0.25">
      <c r="A321" s="12" t="str">
        <f>'[1]Relació valorada'!J320</f>
        <v>Educador/a Social</v>
      </c>
      <c r="B321" s="13" t="str">
        <f>'[1]Relació valorada'!T320</f>
        <v>A2</v>
      </c>
      <c r="C321" s="14">
        <f>'[1]Relació valorada'!X320</f>
        <v>14006.211600000001</v>
      </c>
      <c r="D321" s="15">
        <f>'[1]Relació valorada'!AM320</f>
        <v>1966.7199999999998</v>
      </c>
      <c r="E321" s="14">
        <f>'[1]Relació valorada'!Y320</f>
        <v>7746.1860000000015</v>
      </c>
      <c r="F321" s="16">
        <f>'[1]Relació valorada'!Z320</f>
        <v>12065.905016735542</v>
      </c>
      <c r="G321" s="15">
        <f>'[1]Relació valorada'!AA320+'[1]Relació valorada'!AB320</f>
        <v>676.36605233471084</v>
      </c>
      <c r="H321" s="17">
        <f>'[1]Relació valorada'!AN320+'[1]Relació valorada'!AO320</f>
        <v>3193.21</v>
      </c>
      <c r="I321" s="18">
        <f t="shared" si="4"/>
        <v>39654.598669070256</v>
      </c>
      <c r="K321" s="3"/>
    </row>
    <row r="322" spans="1:11" x14ac:dyDescent="0.25">
      <c r="A322" s="12" t="str">
        <f>'[1]Relació valorada'!J321</f>
        <v>Educador/a Social</v>
      </c>
      <c r="B322" s="13" t="str">
        <f>'[1]Relació valorada'!T321</f>
        <v>A2</v>
      </c>
      <c r="C322" s="14">
        <f>'[1]Relació valorada'!X321</f>
        <v>14006.211600000001</v>
      </c>
      <c r="D322" s="15">
        <f>'[1]Relació valorada'!AM321</f>
        <v>1966.7199999999998</v>
      </c>
      <c r="E322" s="14">
        <f>'[1]Relació valorada'!Y321</f>
        <v>7746.1860000000015</v>
      </c>
      <c r="F322" s="16">
        <f>'[1]Relació valorada'!Z321</f>
        <v>12065.905016735542</v>
      </c>
      <c r="G322" s="15">
        <f>'[1]Relació valorada'!AA321+'[1]Relació valorada'!AB321</f>
        <v>676.36605233471084</v>
      </c>
      <c r="H322" s="17">
        <f>'[1]Relació valorada'!AN321+'[1]Relació valorada'!AO321</f>
        <v>3193.21</v>
      </c>
      <c r="I322" s="18">
        <f t="shared" si="4"/>
        <v>39654.598669070256</v>
      </c>
      <c r="K322" s="3"/>
    </row>
    <row r="323" spans="1:11" x14ac:dyDescent="0.25">
      <c r="A323" s="12" t="str">
        <f>'[1]Relació valorada'!J322</f>
        <v>Educador/a Social</v>
      </c>
      <c r="B323" s="13" t="str">
        <f>'[1]Relació valorada'!T322</f>
        <v>A2</v>
      </c>
      <c r="C323" s="14">
        <f>'[1]Relació valorada'!X322</f>
        <v>14006.211600000001</v>
      </c>
      <c r="D323" s="15">
        <f>'[1]Relació valorada'!AM322</f>
        <v>4319</v>
      </c>
      <c r="E323" s="14">
        <f>'[1]Relació valorada'!Y322</f>
        <v>7746.1860000000015</v>
      </c>
      <c r="F323" s="16">
        <f>'[1]Relació valorada'!Z322</f>
        <v>12065.905016735542</v>
      </c>
      <c r="G323" s="15">
        <f>'[1]Relació valorada'!AA322+'[1]Relació valorada'!AB322</f>
        <v>676.36605233471084</v>
      </c>
      <c r="H323" s="17">
        <f>'[1]Relació valorada'!AN322+'[1]Relació valorada'!AO322</f>
        <v>3193.21</v>
      </c>
      <c r="I323" s="18">
        <f t="shared" si="4"/>
        <v>42006.878669070255</v>
      </c>
      <c r="K323" s="3"/>
    </row>
    <row r="324" spans="1:11" x14ac:dyDescent="0.25">
      <c r="A324" s="12" t="str">
        <f>'[1]Relació valorada'!J323</f>
        <v>Treballador/a Social</v>
      </c>
      <c r="B324" s="13" t="str">
        <f>'[1]Relació valorada'!T323</f>
        <v>A2</v>
      </c>
      <c r="C324" s="14">
        <f>'[1]Relació valorada'!X323</f>
        <v>14006.211600000001</v>
      </c>
      <c r="D324" s="15">
        <f>'[1]Relació valorada'!AM323</f>
        <v>1475.04</v>
      </c>
      <c r="E324" s="14">
        <f>'[1]Relació valorada'!Y323</f>
        <v>7746.1860000000015</v>
      </c>
      <c r="F324" s="16">
        <f>'[1]Relació valorada'!Z323</f>
        <v>12065.905016735542</v>
      </c>
      <c r="G324" s="15">
        <f>'[1]Relació valorada'!AA323+'[1]Relació valorada'!AB323</f>
        <v>676.36605233471084</v>
      </c>
      <c r="H324" s="17">
        <f>'[1]Relació valorada'!AN323+'[1]Relació valorada'!AO323</f>
        <v>3193.21</v>
      </c>
      <c r="I324" s="18">
        <f t="shared" si="4"/>
        <v>39162.918669070255</v>
      </c>
      <c r="K324" s="3"/>
    </row>
    <row r="325" spans="1:11" x14ac:dyDescent="0.25">
      <c r="A325" s="12" t="str">
        <f>'[1]Relació valorada'!J324</f>
        <v>Treballador/a Social</v>
      </c>
      <c r="B325" s="13" t="str">
        <f>'[1]Relació valorada'!T324</f>
        <v>A2</v>
      </c>
      <c r="C325" s="14">
        <f>'[1]Relació valorada'!X324</f>
        <v>14006.211600000001</v>
      </c>
      <c r="D325" s="15">
        <f>'[1]Relació valorada'!AM324</f>
        <v>0</v>
      </c>
      <c r="E325" s="14">
        <f>'[1]Relació valorada'!Y324</f>
        <v>7746.1860000000015</v>
      </c>
      <c r="F325" s="16">
        <f>'[1]Relació valorada'!Z324</f>
        <v>12065.905016735542</v>
      </c>
      <c r="G325" s="15">
        <f>'[1]Relació valorada'!AA324+'[1]Relació valorada'!AB324</f>
        <v>676.36605233471084</v>
      </c>
      <c r="H325" s="17">
        <f>'[1]Relació valorada'!AN324+'[1]Relació valorada'!AO324</f>
        <v>3193.21</v>
      </c>
      <c r="I325" s="18">
        <f t="shared" si="4"/>
        <v>37687.878669070255</v>
      </c>
      <c r="K325" s="3"/>
    </row>
    <row r="326" spans="1:11" x14ac:dyDescent="0.25">
      <c r="A326" s="12" t="str">
        <f>'[1]Relació valorada'!J325</f>
        <v>Tècnic/a d'inclusió</v>
      </c>
      <c r="B326" s="13" t="str">
        <f>'[1]Relació valorada'!T325</f>
        <v>A2</v>
      </c>
      <c r="C326" s="14">
        <f>'[1]Relació valorada'!X325</f>
        <v>14006.211600000001</v>
      </c>
      <c r="D326" s="15">
        <f>'[1]Relació valorada'!AM325</f>
        <v>1650.6399999999999</v>
      </c>
      <c r="E326" s="14">
        <f>'[1]Relació valorada'!Y325</f>
        <v>7746.1860000000015</v>
      </c>
      <c r="F326" s="16">
        <f>'[1]Relació valorada'!Z325</f>
        <v>12065.905016735542</v>
      </c>
      <c r="G326" s="15">
        <f>'[1]Relació valorada'!AA325+'[1]Relació valorada'!AB325</f>
        <v>676.36605233471084</v>
      </c>
      <c r="H326" s="17">
        <f>'[1]Relació valorada'!AN325+'[1]Relació valorada'!AO325</f>
        <v>3193.21</v>
      </c>
      <c r="I326" s="18">
        <f t="shared" ref="I326:I371" si="5">SUM(C326:H326)</f>
        <v>39338.518669070254</v>
      </c>
      <c r="K326" s="3"/>
    </row>
    <row r="327" spans="1:11" x14ac:dyDescent="0.25">
      <c r="A327" s="12" t="str">
        <f>'[1]Relació valorada'!J326</f>
        <v>Treballador/a Social</v>
      </c>
      <c r="B327" s="13" t="str">
        <f>'[1]Relació valorada'!T326</f>
        <v>A2</v>
      </c>
      <c r="C327" s="14">
        <f>'[1]Relació valorada'!X326</f>
        <v>14006.211600000001</v>
      </c>
      <c r="D327" s="15">
        <f>'[1]Relació valorada'!AM326</f>
        <v>1475.04</v>
      </c>
      <c r="E327" s="14">
        <f>'[1]Relació valorada'!Y326</f>
        <v>7746.1860000000015</v>
      </c>
      <c r="F327" s="16">
        <f>'[1]Relació valorada'!Z326</f>
        <v>12065.905016735542</v>
      </c>
      <c r="G327" s="15">
        <f>'[1]Relació valorada'!AA326+'[1]Relació valorada'!AB326</f>
        <v>676.36605233471084</v>
      </c>
      <c r="H327" s="17">
        <f>'[1]Relació valorada'!AN326+'[1]Relació valorada'!AO326</f>
        <v>3193.21</v>
      </c>
      <c r="I327" s="18">
        <f t="shared" si="5"/>
        <v>39162.918669070255</v>
      </c>
      <c r="K327" s="3"/>
    </row>
    <row r="328" spans="1:11" x14ac:dyDescent="0.25">
      <c r="A328" s="12" t="str">
        <f>'[1]Relació valorada'!J327</f>
        <v>Integrador/a Social</v>
      </c>
      <c r="B328" s="13" t="str">
        <f>'[1]Relació valorada'!T327</f>
        <v>C1</v>
      </c>
      <c r="C328" s="14">
        <f>'[1]Relació valorada'!X327</f>
        <v>10727.258399999999</v>
      </c>
      <c r="D328" s="15">
        <f>'[1]Relació valorada'!AM327</f>
        <v>0</v>
      </c>
      <c r="E328" s="14">
        <f>'[1]Relació valorada'!Y327</f>
        <v>5998.3140000000003</v>
      </c>
      <c r="F328" s="16">
        <f>'[1]Relació valorada'!Z327</f>
        <v>8289.1146859319688</v>
      </c>
      <c r="G328" s="15">
        <f>'[1]Relació valorada'!AA327+'[1]Relació valorada'!AB327</f>
        <v>0</v>
      </c>
      <c r="H328" s="17">
        <f>'[1]Relació valorada'!AN327+'[1]Relació valorada'!AO327</f>
        <v>3093.21</v>
      </c>
      <c r="I328" s="18">
        <f t="shared" si="5"/>
        <v>28107.897085931967</v>
      </c>
      <c r="K328" s="3"/>
    </row>
    <row r="329" spans="1:11" x14ac:dyDescent="0.25">
      <c r="A329" s="12" t="str">
        <f>'[1]Relació valorada'!J328</f>
        <v>Integrador/a Social</v>
      </c>
      <c r="B329" s="13" t="str">
        <f>'[1]Relació valorada'!T328</f>
        <v>C1</v>
      </c>
      <c r="C329" s="14">
        <f>'[1]Relació valorada'!X328</f>
        <v>10727.258399999999</v>
      </c>
      <c r="D329" s="15">
        <f>'[1]Relació valorada'!AM328</f>
        <v>0</v>
      </c>
      <c r="E329" s="14">
        <f>'[1]Relació valorada'!Y328</f>
        <v>5998.3140000000003</v>
      </c>
      <c r="F329" s="16">
        <f>'[1]Relació valorada'!Z328</f>
        <v>8289.1146859319688</v>
      </c>
      <c r="G329" s="15">
        <f>'[1]Relació valorada'!AA328+'[1]Relació valorada'!AB328</f>
        <v>0</v>
      </c>
      <c r="H329" s="17">
        <f>'[1]Relació valorada'!AN328+'[1]Relació valorada'!AO328</f>
        <v>3093.21</v>
      </c>
      <c r="I329" s="18">
        <f t="shared" si="5"/>
        <v>28107.897085931967</v>
      </c>
      <c r="K329" s="3"/>
    </row>
    <row r="330" spans="1:11" x14ac:dyDescent="0.25">
      <c r="A330" s="12" t="str">
        <f>'[1]Relació valorada'!J329</f>
        <v>Cap Unitat Tècnica Projectes Socials</v>
      </c>
      <c r="B330" s="13" t="str">
        <f>'[1]Relació valorada'!T329</f>
        <v>A2</v>
      </c>
      <c r="C330" s="14">
        <f>'[1]Relació valorada'!X329</f>
        <v>14006.211600000001</v>
      </c>
      <c r="D330" s="15">
        <f>'[1]Relació valorada'!AM329</f>
        <v>5232.8799999999992</v>
      </c>
      <c r="E330" s="14">
        <f>'[1]Relació valorada'!Y329</f>
        <v>8856.3132000000005</v>
      </c>
      <c r="F330" s="16">
        <f>'[1]Relació valorada'!Z329</f>
        <v>14421.317624905743</v>
      </c>
      <c r="G330" s="15">
        <f>'[1]Relació valorada'!AA329+'[1]Relació valorada'!AB329</f>
        <v>1864.1921212452871</v>
      </c>
      <c r="H330" s="17">
        <f>'[1]Relació valorada'!AN329+'[1]Relació valorada'!AO329</f>
        <v>3193.21</v>
      </c>
      <c r="I330" s="18">
        <f t="shared" si="5"/>
        <v>47574.124546151033</v>
      </c>
      <c r="K330" s="3"/>
    </row>
    <row r="331" spans="1:11" x14ac:dyDescent="0.25">
      <c r="A331" s="12" t="str">
        <f>'[1]Relació valorada'!J330</f>
        <v>Educador/a Social</v>
      </c>
      <c r="B331" s="13" t="str">
        <f>'[1]Relació valorada'!T330</f>
        <v>A2</v>
      </c>
      <c r="C331" s="14">
        <f>'[1]Relació valorada'!X330</f>
        <v>14006.211600000001</v>
      </c>
      <c r="D331" s="15">
        <f>'[1]Relació valorada'!AM330</f>
        <v>3083.08</v>
      </c>
      <c r="E331" s="14">
        <f>'[1]Relació valorada'!Y330</f>
        <v>7746.1860000000015</v>
      </c>
      <c r="F331" s="16">
        <f>'[1]Relació valorada'!Z330</f>
        <v>12065.905016735542</v>
      </c>
      <c r="G331" s="15">
        <f>'[1]Relació valorada'!AA330+'[1]Relació valorada'!AB330</f>
        <v>1690.9151308367773</v>
      </c>
      <c r="H331" s="17">
        <f>'[1]Relació valorada'!AN330+'[1]Relació valorada'!AO330</f>
        <v>3193.21</v>
      </c>
      <c r="I331" s="18">
        <f t="shared" si="5"/>
        <v>41785.507747572323</v>
      </c>
      <c r="K331" s="3"/>
    </row>
    <row r="332" spans="1:11" x14ac:dyDescent="0.25">
      <c r="A332" s="12" t="str">
        <f>'[1]Relació valorada'!J331</f>
        <v>Treballador/a Social</v>
      </c>
      <c r="B332" s="13" t="str">
        <f>'[1]Relació valorada'!T331</f>
        <v>A2</v>
      </c>
      <c r="C332" s="14">
        <f>'[1]Relació valorada'!X331</f>
        <v>14006.211600000001</v>
      </c>
      <c r="D332" s="15">
        <f>'[1]Relació valorada'!AM331</f>
        <v>4916.7999999999993</v>
      </c>
      <c r="E332" s="14">
        <f>'[1]Relació valorada'!Y331</f>
        <v>7746.1860000000015</v>
      </c>
      <c r="F332" s="16">
        <f>'[1]Relació valorada'!Z331</f>
        <v>12065.905016735542</v>
      </c>
      <c r="G332" s="15">
        <f>'[1]Relació valorada'!AA331+'[1]Relació valorada'!AB331</f>
        <v>676.36605233471084</v>
      </c>
      <c r="H332" s="17">
        <f>'[1]Relació valorada'!AN331+'[1]Relació valorada'!AO331</f>
        <v>3193.21</v>
      </c>
      <c r="I332" s="18">
        <f t="shared" si="5"/>
        <v>42604.678669070257</v>
      </c>
      <c r="K332" s="3"/>
    </row>
    <row r="333" spans="1:11" x14ac:dyDescent="0.25">
      <c r="A333" s="12" t="str">
        <f>'[1]Relació valorada'!J332</f>
        <v>Tècnic/a Promoció Salut</v>
      </c>
      <c r="B333" s="13" t="str">
        <f>'[1]Relació valorada'!T332</f>
        <v>A1</v>
      </c>
      <c r="C333" s="14">
        <f>'[1]Relació valorada'!X332</f>
        <v>15928.095600000002</v>
      </c>
      <c r="D333" s="15">
        <f>'[1]Relació valorada'!AM332</f>
        <v>3015.6</v>
      </c>
      <c r="E333" s="14">
        <f>'[1]Relació valorada'!Y332</f>
        <v>9411.5196000000014</v>
      </c>
      <c r="F333" s="16">
        <f>'[1]Relació valorada'!Z332</f>
        <v>14349.61987780167</v>
      </c>
      <c r="G333" s="15">
        <f>'[1]Relació valorada'!AA332+'[1]Relació valorada'!AB332</f>
        <v>1984.4617538900836</v>
      </c>
      <c r="H333" s="17">
        <f>'[1]Relació valorada'!AN332+'[1]Relació valorada'!AO332</f>
        <v>3293.21</v>
      </c>
      <c r="I333" s="18">
        <f t="shared" si="5"/>
        <v>47982.50683169176</v>
      </c>
      <c r="K333" s="3"/>
    </row>
    <row r="334" spans="1:11" x14ac:dyDescent="0.25">
      <c r="A334" s="12" t="str">
        <f>'[1]Relació valorada'!J333</f>
        <v>Inspector/a Salut</v>
      </c>
      <c r="B334" s="13" t="str">
        <f>'[1]Relació valorada'!T333</f>
        <v>C1</v>
      </c>
      <c r="C334" s="14">
        <f>'[1]Relació valorada'!X333</f>
        <v>10727.258399999999</v>
      </c>
      <c r="D334" s="15">
        <f>'[1]Relació valorada'!AM333</f>
        <v>2604.84</v>
      </c>
      <c r="E334" s="14">
        <f>'[1]Relació valorada'!Y333</f>
        <v>6680.6124</v>
      </c>
      <c r="F334" s="16">
        <f>'[1]Relació valorada'!Z333</f>
        <v>10587.78330748083</v>
      </c>
      <c r="G334" s="15">
        <f>'[1]Relació valorada'!AA333+'[1]Relació valorada'!AB333</f>
        <v>1399.7827053740414</v>
      </c>
      <c r="H334" s="17">
        <f>'[1]Relació valorada'!AN333+'[1]Relació valorada'!AO333</f>
        <v>3093.21</v>
      </c>
      <c r="I334" s="18">
        <f t="shared" si="5"/>
        <v>35093.48681285487</v>
      </c>
      <c r="K334" s="3"/>
    </row>
    <row r="335" spans="1:11" x14ac:dyDescent="0.25">
      <c r="A335" s="12" t="str">
        <f>'[1]Relació valorada'!J334</f>
        <v>Cap Oficina Local d'Habitatge</v>
      </c>
      <c r="B335" s="13" t="str">
        <f>'[1]Relació valorada'!T334</f>
        <v>A2</v>
      </c>
      <c r="C335" s="14">
        <f>'[1]Relació valorada'!X334</f>
        <v>14006.211600000001</v>
      </c>
      <c r="D335" s="15">
        <f>'[1]Relació valorada'!AM334</f>
        <v>3933.4399999999996</v>
      </c>
      <c r="E335" s="14">
        <f>'[1]Relació valorada'!Y334</f>
        <v>8856.3132000000005</v>
      </c>
      <c r="F335" s="16">
        <f>'[1]Relació valorada'!Z334</f>
        <v>14421.317624905743</v>
      </c>
      <c r="G335" s="15">
        <f>'[1]Relació valorada'!AA334+'[1]Relació valorada'!AB334</f>
        <v>0</v>
      </c>
      <c r="H335" s="17">
        <f>'[1]Relació valorada'!AN334+'[1]Relació valorada'!AO334</f>
        <v>3193.21</v>
      </c>
      <c r="I335" s="18">
        <f t="shared" si="5"/>
        <v>44410.492424905744</v>
      </c>
      <c r="K335" s="3"/>
    </row>
    <row r="336" spans="1:11" x14ac:dyDescent="0.25">
      <c r="A336" s="12" t="str">
        <f>'[1]Relació valorada'!J335</f>
        <v>Tècnic-a auxiliar de gestió administrativa</v>
      </c>
      <c r="B336" s="13" t="str">
        <f>'[1]Relació valorada'!T335</f>
        <v>C1</v>
      </c>
      <c r="C336" s="14">
        <f>'[1]Relació valorada'!X335</f>
        <v>10727.258399999999</v>
      </c>
      <c r="D336" s="15">
        <f>'[1]Relació valorada'!AM335</f>
        <v>1131.48</v>
      </c>
      <c r="E336" s="14">
        <f>'[1]Relació valorada'!Y335</f>
        <v>6339.6059999999998</v>
      </c>
      <c r="F336" s="16">
        <f>'[1]Relació valorada'!Z335</f>
        <v>9854.0539350923464</v>
      </c>
      <c r="G336" s="15">
        <f>'[1]Relació valorada'!AA335+'[1]Relació valorada'!AB335</f>
        <v>1346.0459167546173</v>
      </c>
      <c r="H336" s="17">
        <f>'[1]Relació valorada'!AN335+'[1]Relació valorada'!AO335</f>
        <v>3093.21</v>
      </c>
      <c r="I336" s="18">
        <f t="shared" si="5"/>
        <v>32491.654251846961</v>
      </c>
      <c r="K336" s="3"/>
    </row>
    <row r="337" spans="1:11" x14ac:dyDescent="0.25">
      <c r="A337" s="12" t="str">
        <f>'[1]Relació valorada'!J336</f>
        <v>Auxiliar Administratiu/va</v>
      </c>
      <c r="B337" s="13" t="str">
        <f>'[1]Relació valorada'!T336</f>
        <v>C2</v>
      </c>
      <c r="C337" s="14">
        <f>'[1]Relació valorada'!X336</f>
        <v>9092.6472000000012</v>
      </c>
      <c r="D337" s="15">
        <f>'[1]Relació valorada'!AM336</f>
        <v>2784.3199999999997</v>
      </c>
      <c r="E337" s="14">
        <f>'[1]Relació valorada'!Y336</f>
        <v>5998.3140000000003</v>
      </c>
      <c r="F337" s="16">
        <f>'[1]Relació valorada'!Z336</f>
        <v>7489.8806804506567</v>
      </c>
      <c r="G337" s="15">
        <f>'[1]Relació valorada'!AA336+'[1]Relació valorada'!AB336</f>
        <v>0</v>
      </c>
      <c r="H337" s="17">
        <f>'[1]Relació valorada'!AN336+'[1]Relació valorada'!AO336</f>
        <v>2993.21</v>
      </c>
      <c r="I337" s="18">
        <f t="shared" si="5"/>
        <v>28358.371880450657</v>
      </c>
      <c r="K337" s="3"/>
    </row>
    <row r="338" spans="1:11" x14ac:dyDescent="0.25">
      <c r="A338" s="12" t="str">
        <f>'[1]Relació valorada'!J337</f>
        <v>Auxiliar Administratiu/va</v>
      </c>
      <c r="B338" s="13" t="str">
        <f>'[1]Relació valorada'!T337</f>
        <v>C2</v>
      </c>
      <c r="C338" s="14">
        <f>'[1]Relació valorada'!X337</f>
        <v>9092.6472000000012</v>
      </c>
      <c r="D338" s="15">
        <f>'[1]Relació valorada'!AM337</f>
        <v>1771.84</v>
      </c>
      <c r="E338" s="14">
        <f>'[1]Relació valorada'!Y337</f>
        <v>4975.0092000000004</v>
      </c>
      <c r="F338" s="16">
        <f>'[1]Relació valorada'!Z337</f>
        <v>7489.8806804506567</v>
      </c>
      <c r="G338" s="15">
        <f>'[1]Relació valorada'!AA337+'[1]Relació valorada'!AB337</f>
        <v>0</v>
      </c>
      <c r="H338" s="17">
        <f>'[1]Relació valorada'!AN337+'[1]Relació valorada'!AO337</f>
        <v>2993.21</v>
      </c>
      <c r="I338" s="18">
        <f t="shared" si="5"/>
        <v>26322.587080450656</v>
      </c>
      <c r="K338" s="3"/>
    </row>
    <row r="339" spans="1:11" x14ac:dyDescent="0.25">
      <c r="A339" s="12" t="str">
        <f>'[1]Relació valorada'!J338</f>
        <v>Auxiliar Administratiu/va</v>
      </c>
      <c r="B339" s="13" t="str">
        <f>'[1]Relació valorada'!T338</f>
        <v>C2</v>
      </c>
      <c r="C339" s="14">
        <f>'[1]Relació valorada'!X338</f>
        <v>9092.6472000000012</v>
      </c>
      <c r="D339" s="15">
        <f>'[1]Relació valorada'!AM338</f>
        <v>2278.08</v>
      </c>
      <c r="E339" s="14">
        <f>'[1]Relació valorada'!Y338</f>
        <v>4975.0092000000004</v>
      </c>
      <c r="F339" s="16">
        <f>'[1]Relació valorada'!Z338</f>
        <v>7489.8806804506567</v>
      </c>
      <c r="G339" s="15">
        <f>'[1]Relació valorada'!AA338+'[1]Relació valorada'!AB338</f>
        <v>0</v>
      </c>
      <c r="H339" s="17">
        <f>'[1]Relació valorada'!AN338+'[1]Relació valorada'!AO338</f>
        <v>2993.21</v>
      </c>
      <c r="I339" s="18">
        <f t="shared" si="5"/>
        <v>26828.827080450657</v>
      </c>
      <c r="K339" s="3"/>
    </row>
    <row r="340" spans="1:11" x14ac:dyDescent="0.25">
      <c r="A340" s="12" t="str">
        <f>'[1]Relació valorada'!J339</f>
        <v>Director/a de Serveis Acció Institucional i Participació</v>
      </c>
      <c r="B340" s="13" t="str">
        <f>'[1]Relació valorada'!T339</f>
        <v>A1</v>
      </c>
      <c r="C340" s="14">
        <f>'[1]Relació valorada'!X339</f>
        <v>0</v>
      </c>
      <c r="D340" s="15">
        <f>'[1]Relació valorada'!AM339</f>
        <v>0</v>
      </c>
      <c r="E340" s="14">
        <f>'[1]Relació valorada'!Y339</f>
        <v>0</v>
      </c>
      <c r="F340" s="16">
        <f>'[1]Relació valorada'!Z339</f>
        <v>0</v>
      </c>
      <c r="G340" s="15">
        <f>'[1]Relació valorada'!AA339+'[1]Relació valorada'!AB339</f>
        <v>0</v>
      </c>
      <c r="H340" s="17">
        <f>'[1]Relació valorada'!AN339+'[1]Relació valorada'!AO339</f>
        <v>0</v>
      </c>
      <c r="I340" s="18">
        <f t="shared" si="5"/>
        <v>0</v>
      </c>
      <c r="K340" s="3"/>
    </row>
    <row r="341" spans="1:11" x14ac:dyDescent="0.25">
      <c r="A341" s="12" t="str">
        <f>'[1]Relació valorada'!J340</f>
        <v>Secretari/ària (DS Acció institucional i participació)</v>
      </c>
      <c r="B341" s="13" t="str">
        <f>'[1]Relació valorada'!T340</f>
        <v>C1</v>
      </c>
      <c r="C341" s="14">
        <f>'[1]Relació valorada'!X340</f>
        <v>10727.258399999999</v>
      </c>
      <c r="D341" s="15">
        <f>'[1]Relació valorada'!AM340</f>
        <v>2621.1799999999998</v>
      </c>
      <c r="E341" s="14">
        <f>'[1]Relació valorada'!Y340</f>
        <v>5998.3140000000003</v>
      </c>
      <c r="F341" s="16">
        <f>'[1]Relació valorada'!Z340</f>
        <v>8289.1146859319688</v>
      </c>
      <c r="G341" s="15">
        <f>'[1]Relació valorada'!AA340+'[1]Relació valorada'!AB340</f>
        <v>1250.7343542965984</v>
      </c>
      <c r="H341" s="17">
        <f>'[1]Relació valorada'!AN340+'[1]Relació valorada'!AO340</f>
        <v>3093.21</v>
      </c>
      <c r="I341" s="18">
        <f t="shared" si="5"/>
        <v>31979.811440228565</v>
      </c>
      <c r="K341" s="3"/>
    </row>
    <row r="342" spans="1:11" x14ac:dyDescent="0.25">
      <c r="A342" s="12" t="str">
        <f>'[1]Relació valorada'!J341</f>
        <v>Administratiu/va</v>
      </c>
      <c r="B342" s="13" t="str">
        <f>'[1]Relació valorada'!T341</f>
        <v>C1</v>
      </c>
      <c r="C342" s="14">
        <f>'[1]Relació valorada'!X341</f>
        <v>10727.258399999999</v>
      </c>
      <c r="D342" s="15">
        <f>'[1]Relació valorada'!AM341</f>
        <v>2888.2</v>
      </c>
      <c r="E342" s="14">
        <f>'[1]Relació valorada'!Y341</f>
        <v>5998.3140000000003</v>
      </c>
      <c r="F342" s="16">
        <f>'[1]Relació valorada'!Z341</f>
        <v>8289.1146859319688</v>
      </c>
      <c r="G342" s="15">
        <f>'[1]Relació valorada'!AA341+'[1]Relació valorada'!AB341</f>
        <v>0</v>
      </c>
      <c r="H342" s="17">
        <f>'[1]Relació valorada'!AN341+'[1]Relació valorada'!AO341</f>
        <v>3093.21</v>
      </c>
      <c r="I342" s="18">
        <f t="shared" si="5"/>
        <v>30996.097085931971</v>
      </c>
      <c r="K342" s="3"/>
    </row>
    <row r="343" spans="1:11" x14ac:dyDescent="0.25">
      <c r="A343" s="12" t="str">
        <f>'[1]Relació valorada'!J342</f>
        <v>Administratiu/va</v>
      </c>
      <c r="B343" s="13" t="str">
        <f>'[1]Relació valorada'!T342</f>
        <v>C1</v>
      </c>
      <c r="C343" s="14">
        <f>'[1]Relació valorada'!X342</f>
        <v>10727.258399999999</v>
      </c>
      <c r="D343" s="15">
        <f>'[1]Relació valorada'!AM342</f>
        <v>253.11999999999998</v>
      </c>
      <c r="E343" s="14">
        <f>'[1]Relació valorada'!Y342</f>
        <v>5998.3140000000003</v>
      </c>
      <c r="F343" s="16">
        <f>'[1]Relació valorada'!Z342</f>
        <v>8289.1146859319688</v>
      </c>
      <c r="G343" s="15">
        <f>'[1]Relació valorada'!AA342+'[1]Relació valorada'!AB342</f>
        <v>0</v>
      </c>
      <c r="H343" s="17">
        <f>'[1]Relació valorada'!AN342+'[1]Relació valorada'!AO342</f>
        <v>3093.21</v>
      </c>
      <c r="I343" s="18">
        <f t="shared" si="5"/>
        <v>28361.01708593197</v>
      </c>
      <c r="K343" s="3"/>
    </row>
    <row r="344" spans="1:11" x14ac:dyDescent="0.25">
      <c r="A344" s="12" t="str">
        <f>'[1]Relació valorada'!J343</f>
        <v>Responsable de patrimoni documental i recerca</v>
      </c>
      <c r="B344" s="13" t="str">
        <f>'[1]Relació valorada'!T343</f>
        <v>A1</v>
      </c>
      <c r="C344" s="14">
        <f>'[1]Relació valorada'!X343</f>
        <v>15928.095600000002</v>
      </c>
      <c r="D344" s="15">
        <f>'[1]Relació valorada'!AM343</f>
        <v>0</v>
      </c>
      <c r="E344" s="14">
        <f>'[1]Relació valorada'!Y343</f>
        <v>14718.253200000003</v>
      </c>
      <c r="F344" s="16">
        <f>'[1]Relació valorada'!Z343</f>
        <v>16797.869511320041</v>
      </c>
      <c r="G344" s="15">
        <f>'[1]Relació valorada'!AA343+'[1]Relació valorada'!AB343</f>
        <v>0</v>
      </c>
      <c r="H344" s="17">
        <f>'[1]Relació valorada'!AN343+'[1]Relació valorada'!AO343</f>
        <v>3293.21</v>
      </c>
      <c r="I344" s="18">
        <f t="shared" si="5"/>
        <v>50737.428311320044</v>
      </c>
      <c r="K344" s="3"/>
    </row>
    <row r="345" spans="1:11" x14ac:dyDescent="0.25">
      <c r="A345" s="12" t="str">
        <f>'[1]Relació valorada'!J344</f>
        <v>Tècnic/a d'Informació i participació</v>
      </c>
      <c r="B345" s="13" t="str">
        <f>'[1]Relació valorada'!T344</f>
        <v>A2</v>
      </c>
      <c r="C345" s="14">
        <f>'[1]Relació valorada'!X344</f>
        <v>14006.211600000001</v>
      </c>
      <c r="D345" s="15">
        <f>'[1]Relació valorada'!AM344</f>
        <v>0</v>
      </c>
      <c r="E345" s="14">
        <f>'[1]Relació valorada'!Y344</f>
        <v>7746.1860000000015</v>
      </c>
      <c r="F345" s="16">
        <f>'[1]Relació valorada'!Z344</f>
        <v>12065.905016735542</v>
      </c>
      <c r="G345" s="15">
        <f>'[1]Relació valorada'!AA344+'[1]Relació valorada'!AB344</f>
        <v>1690.9151308367773</v>
      </c>
      <c r="H345" s="17">
        <f>'[1]Relació valorada'!AN344+'[1]Relació valorada'!AO344</f>
        <v>3193.21</v>
      </c>
      <c r="I345" s="18">
        <f t="shared" si="5"/>
        <v>38702.427747572321</v>
      </c>
      <c r="K345" s="3"/>
    </row>
    <row r="346" spans="1:11" x14ac:dyDescent="0.25">
      <c r="A346" s="12" t="str">
        <f>'[1]Relació valorada'!J345</f>
        <v>Tècnic/a Participació Ciutadana i Ciutadania</v>
      </c>
      <c r="B346" s="13" t="str">
        <f>'[1]Relació valorada'!T345</f>
        <v>A2</v>
      </c>
      <c r="C346" s="14">
        <f>'[1]Relació valorada'!X345</f>
        <v>14006.211600000001</v>
      </c>
      <c r="D346" s="15">
        <f>'[1]Relació valorada'!AM345</f>
        <v>1116.3600000000001</v>
      </c>
      <c r="E346" s="14">
        <f>'[1]Relació valorada'!Y345</f>
        <v>8856.3132000000005</v>
      </c>
      <c r="F346" s="16">
        <f>'[1]Relació valorada'!Z345</f>
        <v>12065.905016735542</v>
      </c>
      <c r="G346" s="15">
        <f>'[1]Relació valorada'!AA345+'[1]Relació valorada'!AB345</f>
        <v>1746.4214908367774</v>
      </c>
      <c r="H346" s="17">
        <f>'[1]Relació valorada'!AN345+'[1]Relació valorada'!AO345</f>
        <v>3193.21</v>
      </c>
      <c r="I346" s="18">
        <f t="shared" si="5"/>
        <v>40984.421307572324</v>
      </c>
      <c r="K346" s="3"/>
    </row>
    <row r="347" spans="1:11" x14ac:dyDescent="0.25">
      <c r="A347" s="12" t="str">
        <f>'[1]Relació valorada'!J346</f>
        <v>Cap Servei Desenvolupament econòmic i promoció de la ciutat</v>
      </c>
      <c r="B347" s="13" t="str">
        <f>'[1]Relació valorada'!T346</f>
        <v>A1</v>
      </c>
      <c r="C347" s="14">
        <f>'[1]Relació valorada'!X346</f>
        <v>15928.095600000002</v>
      </c>
      <c r="D347" s="15">
        <f>'[1]Relació valorada'!AM346</f>
        <v>3776.08</v>
      </c>
      <c r="E347" s="14">
        <f>'[1]Relació valorada'!Y346</f>
        <v>14718.253200000003</v>
      </c>
      <c r="F347" s="16">
        <f>'[1]Relació valorada'!Z346</f>
        <v>29160.969497371978</v>
      </c>
      <c r="G347" s="15">
        <f>'[1]Relació valorada'!AA346+'[1]Relació valorada'!AB346</f>
        <v>8971.0977446057968</v>
      </c>
      <c r="H347" s="17">
        <f>'[1]Relació valorada'!AN346+'[1]Relació valorada'!AO346</f>
        <v>3293.21</v>
      </c>
      <c r="I347" s="18">
        <f t="shared" si="5"/>
        <v>75847.706041977784</v>
      </c>
      <c r="K347" s="3"/>
    </row>
    <row r="348" spans="1:11" x14ac:dyDescent="0.25">
      <c r="A348" s="12" t="str">
        <f>'[1]Relació valorada'!J347</f>
        <v>Tècnic/a Comerç</v>
      </c>
      <c r="B348" s="13" t="str">
        <f>'[1]Relació valorada'!T347</f>
        <v>A1</v>
      </c>
      <c r="C348" s="14">
        <f>'[1]Relació valorada'!X347</f>
        <v>15928.095600000002</v>
      </c>
      <c r="D348" s="15">
        <f>'[1]Relació valorada'!AM347</f>
        <v>3664.6399999999994</v>
      </c>
      <c r="E348" s="14">
        <f>'[1]Relació valorada'!Y347</f>
        <v>7746.1860000000015</v>
      </c>
      <c r="F348" s="16">
        <f>'[1]Relació valorada'!Z347</f>
        <v>14349.61987780167</v>
      </c>
      <c r="G348" s="15">
        <f>'[1]Relació valorada'!AA347+'[1]Relació valorada'!AB347</f>
        <v>0</v>
      </c>
      <c r="H348" s="17">
        <f>'[1]Relació valorada'!AN347+'[1]Relació valorada'!AO347</f>
        <v>3293.21</v>
      </c>
      <c r="I348" s="18">
        <f t="shared" si="5"/>
        <v>44981.75147780167</v>
      </c>
      <c r="K348" s="3"/>
    </row>
    <row r="349" spans="1:11" x14ac:dyDescent="0.25">
      <c r="A349" s="12" t="str">
        <f>'[1]Relació valorada'!J348</f>
        <v>Tècnic/a Recerca i Divulgació</v>
      </c>
      <c r="B349" s="13" t="str">
        <f>'[1]Relació valorada'!T348</f>
        <v>A2</v>
      </c>
      <c r="C349" s="14">
        <f>'[1]Relació valorada'!X348</f>
        <v>14006.211600000001</v>
      </c>
      <c r="D349" s="15">
        <f>'[1]Relació valorada'!AM348</f>
        <v>3231.7599999999998</v>
      </c>
      <c r="E349" s="14">
        <f>'[1]Relació valorada'!Y348</f>
        <v>7746.1860000000015</v>
      </c>
      <c r="F349" s="16">
        <f>'[1]Relació valorada'!Z348</f>
        <v>12065.905016735542</v>
      </c>
      <c r="G349" s="15">
        <f>'[1]Relació valorada'!AA348+'[1]Relació valorada'!AB348</f>
        <v>1690.9151308367773</v>
      </c>
      <c r="H349" s="17">
        <f>'[1]Relació valorada'!AN348+'[1]Relació valorada'!AO348</f>
        <v>3193.21</v>
      </c>
      <c r="I349" s="18">
        <f t="shared" si="5"/>
        <v>41934.187747572323</v>
      </c>
      <c r="K349" s="3"/>
    </row>
    <row r="350" spans="1:11" x14ac:dyDescent="0.25">
      <c r="A350" s="12" t="str">
        <f>'[1]Relació valorada'!J349</f>
        <v>Tècnic/a Recerca i Divulgació</v>
      </c>
      <c r="B350" s="13" t="str">
        <f>'[1]Relació valorada'!T349</f>
        <v>A2</v>
      </c>
      <c r="C350" s="14">
        <f>'[1]Relació valorada'!X349</f>
        <v>14006.211600000001</v>
      </c>
      <c r="D350" s="15">
        <f>'[1]Relació valorada'!AM349</f>
        <v>2950.08</v>
      </c>
      <c r="E350" s="14">
        <f>'[1]Relació valorada'!Y349</f>
        <v>7746.1860000000015</v>
      </c>
      <c r="F350" s="16">
        <f>'[1]Relació valorada'!Z349</f>
        <v>12065.905016735542</v>
      </c>
      <c r="G350" s="15">
        <f>'[1]Relació valorada'!AA349+'[1]Relació valorada'!AB349</f>
        <v>3381.8302616735546</v>
      </c>
      <c r="H350" s="17">
        <f>'[1]Relació valorada'!AN349+'[1]Relació valorada'!AO349</f>
        <v>3193.21</v>
      </c>
      <c r="I350" s="18">
        <f t="shared" si="5"/>
        <v>43343.422878409096</v>
      </c>
      <c r="K350" s="3"/>
    </row>
    <row r="351" spans="1:11" x14ac:dyDescent="0.25">
      <c r="A351" s="12" t="str">
        <f>'[1]Relació valorada'!J350</f>
        <v>Tècnic/a auxiliar d'Acció Institucional</v>
      </c>
      <c r="B351" s="13" t="str">
        <f>'[1]Relació valorada'!T350</f>
        <v>C1</v>
      </c>
      <c r="C351" s="14">
        <f>'[1]Relació valorada'!X350</f>
        <v>0</v>
      </c>
      <c r="D351" s="15">
        <f>'[1]Relació valorada'!AM350</f>
        <v>0</v>
      </c>
      <c r="E351" s="14">
        <f>'[1]Relació valorada'!Y350</f>
        <v>0</v>
      </c>
      <c r="F351" s="16">
        <f>'[1]Relació valorada'!Z350</f>
        <v>0</v>
      </c>
      <c r="G351" s="15">
        <f>'[1]Relació valorada'!AA350+'[1]Relació valorada'!AB350</f>
        <v>0</v>
      </c>
      <c r="H351" s="17">
        <f>'[1]Relació valorada'!AN350+'[1]Relació valorada'!AO350</f>
        <v>0</v>
      </c>
      <c r="I351" s="18">
        <f t="shared" si="5"/>
        <v>0</v>
      </c>
      <c r="K351" s="3"/>
    </row>
    <row r="352" spans="1:11" x14ac:dyDescent="0.25">
      <c r="A352" s="12" t="str">
        <f>'[1]Relació valorada'!J351</f>
        <v>Responsable projectes europeus</v>
      </c>
      <c r="B352" s="13" t="str">
        <f>'[1]Relació valorada'!T351</f>
        <v>A1</v>
      </c>
      <c r="C352" s="14">
        <f>'[1]Relació valorada'!X351</f>
        <v>15928.095600000002</v>
      </c>
      <c r="D352" s="15">
        <f>'[1]Relació valorada'!AM351</f>
        <v>2412.48</v>
      </c>
      <c r="E352" s="14">
        <f>'[1]Relació valorada'!Y351</f>
        <v>12646.796400000001</v>
      </c>
      <c r="F352" s="16">
        <f>'[1]Relació valorada'!Z351</f>
        <v>17705.870963331417</v>
      </c>
      <c r="G352" s="15">
        <f>'[1]Relació valorada'!AA351+'[1]Relació valorada'!AB351</f>
        <v>4628.0762963331426</v>
      </c>
      <c r="H352" s="17">
        <f>'[1]Relació valorada'!AN351+'[1]Relació valorada'!AO351</f>
        <v>3293.21</v>
      </c>
      <c r="I352" s="18">
        <f t="shared" si="5"/>
        <v>56614.52925966456</v>
      </c>
      <c r="K352" s="3"/>
    </row>
    <row r="353" spans="1:11" x14ac:dyDescent="0.25">
      <c r="A353" s="12" t="str">
        <f>'[1]Relació valorada'!J352</f>
        <v>Cap Servei d'Atenció a la ciutadania, administració digital i qualitat de serveis</v>
      </c>
      <c r="B353" s="13" t="str">
        <f>'[1]Relació valorada'!T352</f>
        <v>A1</v>
      </c>
      <c r="C353" s="14">
        <f>'[1]Relació valorada'!X352</f>
        <v>0</v>
      </c>
      <c r="D353" s="15">
        <f>'[1]Relació valorada'!AM352</f>
        <v>0</v>
      </c>
      <c r="E353" s="14">
        <f>'[1]Relació valorada'!Y352</f>
        <v>4110.2124000000022</v>
      </c>
      <c r="F353" s="16">
        <f>'[1]Relació valorada'!Z352</f>
        <v>9088.6199860519373</v>
      </c>
      <c r="G353" s="15">
        <f>'[1]Relació valorada'!AA352+'[1]Relació valorada'!AB352</f>
        <v>659.94161930259702</v>
      </c>
      <c r="H353" s="17">
        <f>'[1]Relació valorada'!AN352+'[1]Relació valorada'!AO352</f>
        <v>0</v>
      </c>
      <c r="I353" s="18">
        <f t="shared" si="5"/>
        <v>13858.774005354537</v>
      </c>
      <c r="K353" s="3"/>
    </row>
    <row r="354" spans="1:11" x14ac:dyDescent="0.25">
      <c r="A354" s="12" t="str">
        <f>'[1]Relació valorada'!J353</f>
        <v>Tècnic/a d'Organització</v>
      </c>
      <c r="B354" s="13" t="str">
        <f>'[1]Relació valorada'!T353</f>
        <v>A1</v>
      </c>
      <c r="C354" s="14">
        <f>'[1]Relació valorada'!X353</f>
        <v>7964.0478000000012</v>
      </c>
      <c r="D354" s="15">
        <f>'[1]Relació valorada'!AM353</f>
        <v>0</v>
      </c>
      <c r="E354" s="14">
        <f>'[1]Relació valorada'!Y353</f>
        <v>3873.0930000000008</v>
      </c>
      <c r="F354" s="16">
        <f>'[1]Relació valorada'!Z353</f>
        <v>7174.8099389008348</v>
      </c>
      <c r="G354" s="15">
        <f>'[1]Relació valorada'!AA353+'[1]Relació valorada'!AB353</f>
        <v>0</v>
      </c>
      <c r="H354" s="17">
        <f>'[1]Relació valorada'!AN353+'[1]Relació valorada'!AO353</f>
        <v>1157.96</v>
      </c>
      <c r="I354" s="18">
        <f t="shared" si="5"/>
        <v>20169.910738900835</v>
      </c>
      <c r="K354" s="3"/>
    </row>
    <row r="355" spans="1:11" x14ac:dyDescent="0.25">
      <c r="A355" s="12" t="str">
        <f>'[1]Relació valorada'!J354</f>
        <v>Tècnic/a Informàtic/a</v>
      </c>
      <c r="B355" s="13" t="str">
        <f>'[1]Relació valorada'!T354</f>
        <v>A2</v>
      </c>
      <c r="C355" s="14">
        <f>'[1]Relació valorada'!X354</f>
        <v>14006.211600000001</v>
      </c>
      <c r="D355" s="15">
        <f>'[1]Relació valorada'!AM354</f>
        <v>3687.6</v>
      </c>
      <c r="E355" s="14">
        <f>'[1]Relació valorada'!Y354</f>
        <v>7746.1860000000015</v>
      </c>
      <c r="F355" s="16">
        <f>'[1]Relació valorada'!Z354</f>
        <v>12065.905016735542</v>
      </c>
      <c r="G355" s="15">
        <f>'[1]Relació valorada'!AA354+'[1]Relació valorada'!AB354</f>
        <v>1690.9151308367773</v>
      </c>
      <c r="H355" s="17">
        <f>'[1]Relació valorada'!AN354+'[1]Relació valorada'!AO354</f>
        <v>3193.21</v>
      </c>
      <c r="I355" s="18">
        <f t="shared" si="5"/>
        <v>42390.027747572327</v>
      </c>
      <c r="K355" s="3"/>
    </row>
    <row r="356" spans="1:11" x14ac:dyDescent="0.25">
      <c r="A356" s="12" t="str">
        <f>'[1]Relació valorada'!J355</f>
        <v>Responsable d'Anàlisis i Prospectiva</v>
      </c>
      <c r="B356" s="13" t="str">
        <f>'[1]Relació valorada'!T355</f>
        <v>C1</v>
      </c>
      <c r="C356" s="14">
        <f>'[1]Relació valorada'!X355</f>
        <v>10727.258399999999</v>
      </c>
      <c r="D356" s="15">
        <f>'[1]Relació valorada'!AM355</f>
        <v>4281.82</v>
      </c>
      <c r="E356" s="14">
        <f>'[1]Relació valorada'!Y355</f>
        <v>7746.1860000000015</v>
      </c>
      <c r="F356" s="16">
        <f>'[1]Relació valorada'!Z355</f>
        <v>11433.278474745806</v>
      </c>
      <c r="G356" s="15">
        <f>'[1]Relació valorada'!AA355+'[1]Relació valorada'!AB355</f>
        <v>0</v>
      </c>
      <c r="H356" s="17">
        <f>'[1]Relació valorada'!AN355+'[1]Relació valorada'!AO355</f>
        <v>3093.21</v>
      </c>
      <c r="I356" s="18">
        <f t="shared" si="5"/>
        <v>37281.752874745805</v>
      </c>
      <c r="K356" s="3"/>
    </row>
    <row r="357" spans="1:11" x14ac:dyDescent="0.25">
      <c r="A357" s="12" t="str">
        <f>'[1]Relació valorada'!J356</f>
        <v>Cap Secció d'Atenció a la ciutadania i transparència</v>
      </c>
      <c r="B357" s="13" t="str">
        <f>'[1]Relació valorada'!T356</f>
        <v>A1</v>
      </c>
      <c r="C357" s="14">
        <f>'[1]Relació valorada'!X356</f>
        <v>15928.095600000002</v>
      </c>
      <c r="D357" s="15">
        <f>'[1]Relació valorada'!AM356</f>
        <v>3276.9199999999996</v>
      </c>
      <c r="E357" s="14">
        <f>'[1]Relació valorada'!Y356</f>
        <v>10608.040800000001</v>
      </c>
      <c r="F357" s="16">
        <f>'[1]Relació valorada'!Z356</f>
        <v>16797.869511320041</v>
      </c>
      <c r="G357" s="15">
        <f>'[1]Relació valorada'!AA356+'[1]Relació valorada'!AB356</f>
        <v>2166.7002955660023</v>
      </c>
      <c r="H357" s="17">
        <f>'[1]Relació valorada'!AN356+'[1]Relació valorada'!AO356</f>
        <v>3293.21</v>
      </c>
      <c r="I357" s="18">
        <f t="shared" si="5"/>
        <v>52070.836206886037</v>
      </c>
      <c r="K357" s="3"/>
    </row>
    <row r="358" spans="1:11" x14ac:dyDescent="0.25">
      <c r="A358" s="12" t="str">
        <f>'[1]Relació valorada'!J357</f>
        <v>Responsable d'equip d'atenció ciutadana</v>
      </c>
      <c r="B358" s="13" t="str">
        <f>'[1]Relació valorada'!T357</f>
        <v>C1</v>
      </c>
      <c r="C358" s="14">
        <f>'[1]Relació valorada'!X357</f>
        <v>10727.258399999999</v>
      </c>
      <c r="D358" s="15">
        <f>'[1]Relació valorada'!AM357</f>
        <v>2247.84</v>
      </c>
      <c r="E358" s="14">
        <f>'[1]Relació valorada'!Y357</f>
        <v>7746.1860000000015</v>
      </c>
      <c r="F358" s="16">
        <f>'[1]Relació valorada'!Z357</f>
        <v>11433.278474745806</v>
      </c>
      <c r="G358" s="15">
        <f>'[1]Relació valorada'!AA357+'[1]Relació valorada'!AB357</f>
        <v>598.13445749491609</v>
      </c>
      <c r="H358" s="17">
        <f>'[1]Relació valorada'!AN357+'[1]Relació valorada'!AO357</f>
        <v>3093.21</v>
      </c>
      <c r="I358" s="18">
        <f t="shared" si="5"/>
        <v>35845.90733224072</v>
      </c>
      <c r="K358" s="3"/>
    </row>
    <row r="359" spans="1:11" x14ac:dyDescent="0.25">
      <c r="A359" s="12" t="str">
        <f>'[1]Relació valorada'!J358</f>
        <v>Informador/a</v>
      </c>
      <c r="B359" s="13" t="str">
        <f>'[1]Relació valorada'!T358</f>
        <v>C1</v>
      </c>
      <c r="C359" s="14">
        <f>'[1]Relació valorada'!X358</f>
        <v>10727.258399999999</v>
      </c>
      <c r="D359" s="15">
        <f>'[1]Relació valorada'!AM358</f>
        <v>625.24</v>
      </c>
      <c r="E359" s="14">
        <f>'[1]Relació valorada'!Y358</f>
        <v>5998.3140000000003</v>
      </c>
      <c r="F359" s="16">
        <f>'[1]Relació valorada'!Z358</f>
        <v>9854.0506795566853</v>
      </c>
      <c r="G359" s="15">
        <f>'[1]Relació valorada'!AA358+'[1]Relació valorada'!AB358</f>
        <v>531.59246159113366</v>
      </c>
      <c r="H359" s="17">
        <f>'[1]Relació valorada'!AN358+'[1]Relació valorada'!AO358</f>
        <v>3093.21</v>
      </c>
      <c r="I359" s="18">
        <f t="shared" si="5"/>
        <v>30829.66554114782</v>
      </c>
      <c r="K359" s="3"/>
    </row>
    <row r="360" spans="1:11" x14ac:dyDescent="0.25">
      <c r="A360" s="12" t="str">
        <f>'[1]Relació valorada'!J359</f>
        <v>Informador/a</v>
      </c>
      <c r="B360" s="13" t="str">
        <f>'[1]Relació valorada'!T359</f>
        <v>C1</v>
      </c>
      <c r="C360" s="14">
        <f>'[1]Relació valorada'!X359</f>
        <v>10727.258399999999</v>
      </c>
      <c r="D360" s="15">
        <f>'[1]Relació valorada'!AM359</f>
        <v>2397.08</v>
      </c>
      <c r="E360" s="14">
        <f>'[1]Relació valorada'!Y359</f>
        <v>5998.3140000000003</v>
      </c>
      <c r="F360" s="16">
        <f>'[1]Relació valorada'!Z359</f>
        <v>9854.0506795566853</v>
      </c>
      <c r="G360" s="15">
        <f>'[1]Relació valorada'!AA359+'[1]Relació valorada'!AB359</f>
        <v>531.59246159113366</v>
      </c>
      <c r="H360" s="17">
        <f>'[1]Relació valorada'!AN359+'[1]Relació valorada'!AO359</f>
        <v>3093.21</v>
      </c>
      <c r="I360" s="18">
        <f t="shared" si="5"/>
        <v>32601.505541147817</v>
      </c>
      <c r="K360" s="3"/>
    </row>
    <row r="361" spans="1:11" x14ac:dyDescent="0.25">
      <c r="A361" s="12" t="str">
        <f>'[1]Relació valorada'!J360</f>
        <v>Informador/a</v>
      </c>
      <c r="B361" s="13" t="str">
        <f>'[1]Relació valorada'!T360</f>
        <v>C1</v>
      </c>
      <c r="C361" s="14">
        <f>'[1]Relació valorada'!X360</f>
        <v>10727.258399999999</v>
      </c>
      <c r="D361" s="15">
        <f>'[1]Relació valorada'!AM360</f>
        <v>1012.4799999999999</v>
      </c>
      <c r="E361" s="14">
        <f>'[1]Relació valorada'!Y360</f>
        <v>5998.3140000000003</v>
      </c>
      <c r="F361" s="16">
        <f>'[1]Relació valorada'!Z360</f>
        <v>9854.0506795566853</v>
      </c>
      <c r="G361" s="15">
        <f>'[1]Relació valorada'!AA360+'[1]Relació valorada'!AB360</f>
        <v>531.59246159113366</v>
      </c>
      <c r="H361" s="17">
        <f>'[1]Relació valorada'!AN360+'[1]Relació valorada'!AO360</f>
        <v>3093.21</v>
      </c>
      <c r="I361" s="18">
        <f t="shared" si="5"/>
        <v>31216.905541147818</v>
      </c>
      <c r="K361" s="3"/>
    </row>
    <row r="362" spans="1:11" x14ac:dyDescent="0.25">
      <c r="A362" s="12" t="str">
        <f>'[1]Relació valorada'!J361</f>
        <v>Informador/a</v>
      </c>
      <c r="B362" s="13" t="str">
        <f>'[1]Relació valorada'!T361</f>
        <v>C1</v>
      </c>
      <c r="C362" s="14">
        <f>'[1]Relació valorada'!X361</f>
        <v>10727.258399999999</v>
      </c>
      <c r="D362" s="15">
        <f>'[1]Relació valorada'!AM361</f>
        <v>372.12</v>
      </c>
      <c r="E362" s="14">
        <f>'[1]Relació valorada'!Y361</f>
        <v>5998.3140000000003</v>
      </c>
      <c r="F362" s="16">
        <f>'[1]Relació valorada'!Z361</f>
        <v>9854.0506795566853</v>
      </c>
      <c r="G362" s="15">
        <f>'[1]Relació valorada'!AA361+'[1]Relació valorada'!AB361</f>
        <v>531.59246159113366</v>
      </c>
      <c r="H362" s="17">
        <f>'[1]Relació valorada'!AN361+'[1]Relació valorada'!AO361</f>
        <v>3093.21</v>
      </c>
      <c r="I362" s="18">
        <f t="shared" si="5"/>
        <v>30576.545541147818</v>
      </c>
      <c r="K362" s="3"/>
    </row>
    <row r="363" spans="1:11" x14ac:dyDescent="0.25">
      <c r="A363" s="12" t="str">
        <f>'[1]Relació valorada'!J362</f>
        <v>Informador/a</v>
      </c>
      <c r="B363" s="13" t="str">
        <f>'[1]Relació valorada'!T362</f>
        <v>C1</v>
      </c>
      <c r="C363" s="14">
        <f>'[1]Relació valorada'!X362</f>
        <v>10727.258399999999</v>
      </c>
      <c r="D363" s="15">
        <f>'[1]Relació valorada'!AM362</f>
        <v>3007.2</v>
      </c>
      <c r="E363" s="14">
        <f>'[1]Relació valorada'!Y362</f>
        <v>5998.3140000000003</v>
      </c>
      <c r="F363" s="16">
        <f>'[1]Relació valorada'!Z362</f>
        <v>9854.0506795566853</v>
      </c>
      <c r="G363" s="15">
        <f>'[1]Relació valorada'!AA362+'[1]Relació valorada'!AB362</f>
        <v>531.59246159113366</v>
      </c>
      <c r="H363" s="17">
        <f>'[1]Relació valorada'!AN362+'[1]Relació valorada'!AO362</f>
        <v>3093.21</v>
      </c>
      <c r="I363" s="18">
        <f t="shared" si="5"/>
        <v>33211.62554114782</v>
      </c>
      <c r="K363" s="3"/>
    </row>
    <row r="364" spans="1:11" x14ac:dyDescent="0.25">
      <c r="A364" s="12" t="str">
        <f>'[1]Relació valorada'!J363</f>
        <v>Informador/a</v>
      </c>
      <c r="B364" s="13" t="str">
        <f>'[1]Relació valorada'!T363</f>
        <v>C1</v>
      </c>
      <c r="C364" s="14">
        <f>'[1]Relació valorada'!X363</f>
        <v>10727.258399999999</v>
      </c>
      <c r="D364" s="15">
        <f>'[1]Relació valorada'!AM363</f>
        <v>0</v>
      </c>
      <c r="E364" s="14">
        <f>'[1]Relació valorada'!Y363</f>
        <v>5998.3140000000003</v>
      </c>
      <c r="F364" s="16">
        <f>'[1]Relació valorada'!Z363</f>
        <v>9854.0506795566853</v>
      </c>
      <c r="G364" s="15">
        <f>'[1]Relació valorada'!AA363+'[1]Relació valorada'!AB363</f>
        <v>531.59246159113366</v>
      </c>
      <c r="H364" s="17">
        <f>'[1]Relació valorada'!AN363+'[1]Relació valorada'!AO363</f>
        <v>3093.21</v>
      </c>
      <c r="I364" s="18">
        <f t="shared" si="5"/>
        <v>30204.425541147815</v>
      </c>
      <c r="K364" s="3"/>
    </row>
    <row r="365" spans="1:11" x14ac:dyDescent="0.25">
      <c r="A365" s="12" t="str">
        <f>'[1]Relació valorada'!J364</f>
        <v>Informador/a</v>
      </c>
      <c r="B365" s="13" t="str">
        <f>'[1]Relació valorada'!T364</f>
        <v>C1</v>
      </c>
      <c r="C365" s="14">
        <f>'[1]Relació valorada'!X364</f>
        <v>10727.258399999999</v>
      </c>
      <c r="D365" s="15">
        <f>'[1]Relació valorada'!AM364</f>
        <v>2090.7999999999997</v>
      </c>
      <c r="E365" s="14">
        <f>'[1]Relació valorada'!Y364</f>
        <v>5998.3140000000003</v>
      </c>
      <c r="F365" s="16">
        <f>'[1]Relació valorada'!Z364</f>
        <v>9854.0506795566853</v>
      </c>
      <c r="G365" s="15">
        <f>'[1]Relació valorada'!AA364+'[1]Relació valorada'!AB364</f>
        <v>531.59246159113366</v>
      </c>
      <c r="H365" s="17">
        <f>'[1]Relació valorada'!AN364+'[1]Relació valorada'!AO364</f>
        <v>3093.21</v>
      </c>
      <c r="I365" s="18">
        <f t="shared" si="5"/>
        <v>32295.225541147818</v>
      </c>
      <c r="K365" s="3"/>
    </row>
    <row r="366" spans="1:11" x14ac:dyDescent="0.25">
      <c r="A366" s="12" t="str">
        <f>'[1]Relació valorada'!J365</f>
        <v>Responsable de població i estadística</v>
      </c>
      <c r="B366" s="13" t="str">
        <f>'[1]Relació valorada'!T365</f>
        <v>C1</v>
      </c>
      <c r="C366" s="14">
        <f>'[1]Relació valorada'!X365</f>
        <v>10727.258399999999</v>
      </c>
      <c r="D366" s="15">
        <f>'[1]Relació valorada'!AM365</f>
        <v>2247.84</v>
      </c>
      <c r="E366" s="14">
        <f>'[1]Relació valorada'!Y365</f>
        <v>7746.1860000000015</v>
      </c>
      <c r="F366" s="16">
        <f>'[1]Relació valorada'!Z365</f>
        <v>11433.278474745806</v>
      </c>
      <c r="G366" s="15">
        <f>'[1]Relació valorada'!AA365+'[1]Relació valorada'!AB365</f>
        <v>598.13445749491609</v>
      </c>
      <c r="H366" s="17">
        <f>'[1]Relació valorada'!AN365+'[1]Relació valorada'!AO365</f>
        <v>3093.21</v>
      </c>
      <c r="I366" s="18">
        <f t="shared" si="5"/>
        <v>35845.90733224072</v>
      </c>
      <c r="K366" s="3"/>
    </row>
    <row r="367" spans="1:11" x14ac:dyDescent="0.25">
      <c r="A367" s="12" t="str">
        <f>'[1]Relació valorada'!J366</f>
        <v>Agent/a notificador/a</v>
      </c>
      <c r="B367" s="13" t="str">
        <f>'[1]Relació valorada'!T366</f>
        <v>AP</v>
      </c>
      <c r="C367" s="14">
        <f>'[1]Relació valorada'!X366</f>
        <v>8332.9511999999995</v>
      </c>
      <c r="D367" s="15">
        <f>'[1]Relació valorada'!AM366</f>
        <v>1143.24</v>
      </c>
      <c r="E367" s="14">
        <f>'[1]Relació valorada'!Y366</f>
        <v>4292.8536000000004</v>
      </c>
      <c r="F367" s="16">
        <f>'[1]Relació valorada'!Z366</f>
        <v>7466.1803808176464</v>
      </c>
      <c r="G367" s="15">
        <f>'[1]Relació valorada'!AA366+'[1]Relació valorada'!AB366</f>
        <v>401.83970361635295</v>
      </c>
      <c r="H367" s="17">
        <f>'[1]Relació valorada'!AN366+'[1]Relació valorada'!AO366</f>
        <v>2893.21</v>
      </c>
      <c r="I367" s="18">
        <f t="shared" si="5"/>
        <v>24530.274884433995</v>
      </c>
      <c r="K367" s="3"/>
    </row>
    <row r="368" spans="1:11" x14ac:dyDescent="0.25">
      <c r="A368" s="12" t="str">
        <f>'[1]Relació valorada'!J367</f>
        <v>Responsable OMIC</v>
      </c>
      <c r="B368" s="13" t="str">
        <f>'[1]Relació valorada'!T367</f>
        <v>C1</v>
      </c>
      <c r="C368" s="14">
        <f>'[1]Relació valorada'!X367</f>
        <v>10727.258399999999</v>
      </c>
      <c r="D368" s="15">
        <f>'[1]Relació valorada'!AM367</f>
        <v>2754.08</v>
      </c>
      <c r="E368" s="14">
        <f>'[1]Relació valorada'!Y367</f>
        <v>7746.1860000000015</v>
      </c>
      <c r="F368" s="16">
        <f>'[1]Relació valorada'!Z367</f>
        <v>11433.278474745806</v>
      </c>
      <c r="G368" s="15">
        <f>'[1]Relació valorada'!AA367+'[1]Relació valorada'!AB367</f>
        <v>598.13445749491609</v>
      </c>
      <c r="H368" s="17">
        <f>'[1]Relació valorada'!AN367+'[1]Relació valorada'!AO367</f>
        <v>3093.21</v>
      </c>
      <c r="I368" s="18">
        <f t="shared" si="5"/>
        <v>36352.147332240726</v>
      </c>
      <c r="K368" s="3"/>
    </row>
    <row r="369" spans="1:11" x14ac:dyDescent="0.25">
      <c r="A369" s="12" t="str">
        <f>'[1]Relació valorada'!J368</f>
        <v>Auxiliar de serveis interns</v>
      </c>
      <c r="B369" s="13" t="str">
        <f>'[1]Relació valorada'!T368</f>
        <v>AP</v>
      </c>
      <c r="C369" s="14">
        <f>'[1]Relació valorada'!X368</f>
        <v>8332.9511999999995</v>
      </c>
      <c r="D369" s="15">
        <f>'[1]Relació valorada'!AM368</f>
        <v>884.65</v>
      </c>
      <c r="E369" s="14">
        <f>'[1]Relació valorada'!Y368</f>
        <v>4975.0092000000004</v>
      </c>
      <c r="F369" s="16">
        <f>'[1]Relació valorada'!Z368</f>
        <v>7489.8806804506567</v>
      </c>
      <c r="G369" s="15">
        <f>'[1]Relació valorada'!AA368+'[1]Relació valorada'!AB368</f>
        <v>1039.8920540225329</v>
      </c>
      <c r="H369" s="17">
        <f>'[1]Relació valorada'!AN368+'[1]Relació valorada'!AO368</f>
        <v>2893.21</v>
      </c>
      <c r="I369" s="18">
        <f t="shared" si="5"/>
        <v>25615.593134473191</v>
      </c>
      <c r="K369" s="3"/>
    </row>
    <row r="370" spans="1:11" x14ac:dyDescent="0.25">
      <c r="A370" s="12" t="str">
        <f>'[1]Relació valorada'!J369</f>
        <v>Recepcionista-Telefonista</v>
      </c>
      <c r="B370" s="13" t="str">
        <f>'[1]Relació valorada'!T369</f>
        <v>C2</v>
      </c>
      <c r="C370" s="14">
        <f>'[1]Relació valorada'!X369</f>
        <v>9092.6472000000012</v>
      </c>
      <c r="D370" s="15">
        <f>'[1]Relació valorada'!AM369</f>
        <v>253.11999999999998</v>
      </c>
      <c r="E370" s="14">
        <f>'[1]Relació valorada'!Y369</f>
        <v>4634.4312</v>
      </c>
      <c r="F370" s="16">
        <f>'[1]Relació valorada'!Z369</f>
        <v>7321.7973741247915</v>
      </c>
      <c r="G370" s="15">
        <f>'[1]Relació valorada'!AA369+'[1]Relació valorada'!AB369</f>
        <v>2093.0723116874997</v>
      </c>
      <c r="H370" s="17">
        <f>'[1]Relació valorada'!AN369+'[1]Relació valorada'!AO369</f>
        <v>2993.21</v>
      </c>
      <c r="I370" s="18">
        <f t="shared" si="5"/>
        <v>26388.278085812293</v>
      </c>
      <c r="K370" s="3"/>
    </row>
    <row r="371" spans="1:11" x14ac:dyDescent="0.25">
      <c r="A371" s="12" t="str">
        <f>'[1]Relació valorada'!J370</f>
        <v>Recepcionista-Telefonista</v>
      </c>
      <c r="B371" s="13" t="str">
        <f>'[1]Relació valorada'!T370</f>
        <v>C2</v>
      </c>
      <c r="C371" s="14">
        <f>'[1]Relació valorada'!X370</f>
        <v>9092.6472000000012</v>
      </c>
      <c r="D371" s="15">
        <f>'[1]Relació valorada'!AM370</f>
        <v>253.11999999999998</v>
      </c>
      <c r="E371" s="14">
        <f>'[1]Relació valorada'!Y370</f>
        <v>4634.4312</v>
      </c>
      <c r="F371" s="16">
        <f>'[1]Relació valorada'!Z370</f>
        <v>7321.7973741247915</v>
      </c>
      <c r="G371" s="15">
        <f>'[1]Relació valorada'!AA370+'[1]Relació valorada'!AB370</f>
        <v>2093.0723116874997</v>
      </c>
      <c r="H371" s="17">
        <f>'[1]Relació valorada'!AN370+'[1]Relació valorada'!AO370</f>
        <v>2993.21</v>
      </c>
      <c r="I371" s="18">
        <f t="shared" si="5"/>
        <v>26388.278085812293</v>
      </c>
      <c r="K371" s="3"/>
    </row>
    <row r="372" spans="1:11" x14ac:dyDescent="0.25">
      <c r="B372" s="19"/>
      <c r="C372" s="20">
        <f t="shared" ref="C372:I372" si="6">SUM(C5:C371)</f>
        <v>3898937.4438000065</v>
      </c>
      <c r="D372" s="20">
        <f t="shared" si="6"/>
        <v>676205.00666666531</v>
      </c>
      <c r="E372" s="20">
        <f t="shared" si="6"/>
        <v>2305920.6792999967</v>
      </c>
      <c r="F372" s="20">
        <f t="shared" si="6"/>
        <v>4613446.1947711231</v>
      </c>
      <c r="G372" s="20">
        <f t="shared" si="6"/>
        <v>699734.85054321133</v>
      </c>
      <c r="H372" s="20">
        <f t="shared" si="6"/>
        <v>996868.65999999607</v>
      </c>
      <c r="I372" s="20">
        <f t="shared" si="6"/>
        <v>13191112.835081002</v>
      </c>
      <c r="J372" s="21"/>
      <c r="K372" s="3"/>
    </row>
    <row r="373" spans="1:11" x14ac:dyDescent="0.25">
      <c r="F373" s="3"/>
    </row>
    <row r="375" spans="1:11" x14ac:dyDescent="0.25">
      <c r="A375" s="22"/>
    </row>
    <row r="376" spans="1:11" x14ac:dyDescent="0.25">
      <c r="A376" s="22"/>
    </row>
    <row r="377" spans="1:11" x14ac:dyDescent="0.25">
      <c r="A377" s="22"/>
    </row>
    <row r="378" spans="1:11" x14ac:dyDescent="0.25">
      <c r="A378" s="22"/>
    </row>
    <row r="379" spans="1:11" x14ac:dyDescent="0.25">
      <c r="A379" s="22"/>
    </row>
    <row r="380" spans="1:11" x14ac:dyDescent="0.25">
      <c r="A380" s="22"/>
    </row>
    <row r="381" spans="1:11" x14ac:dyDescent="0.25">
      <c r="A381" s="22"/>
    </row>
    <row r="382" spans="1:11" x14ac:dyDescent="0.25">
      <c r="A382" s="22"/>
    </row>
    <row r="383" spans="1:11" x14ac:dyDescent="0.25">
      <c r="A383" s="22"/>
    </row>
  </sheetData>
  <mergeCells count="2">
    <mergeCell ref="C3:D3"/>
    <mergeCell ref="E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Ajuntament de Mollet del Vallès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Diaz, Patricia</dc:creator>
  <cp:lastModifiedBy>Alonso Diaz, Patricia</cp:lastModifiedBy>
  <dcterms:created xsi:type="dcterms:W3CDTF">2020-02-11T13:49:58Z</dcterms:created>
  <dcterms:modified xsi:type="dcterms:W3CDTF">2020-02-11T13:51:22Z</dcterms:modified>
</cp:coreProperties>
</file>